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2024/DIRT TRIAL in NASU/"/>
    </mc:Choice>
  </mc:AlternateContent>
  <xr:revisionPtr revIDLastSave="52" documentId="8_{E40FBCD6-3186-4156-9E6B-9E7E4E131FC5}" xr6:coauthVersionLast="47" xr6:coauthVersionMax="47" xr10:uidLastSave="{8AD71794-BBA7-49C5-B3B3-C629ADE3D998}"/>
  <bookViews>
    <workbookView xWindow="2535" yWindow="150" windowWidth="26190" windowHeight="15390" xr2:uid="{00000000-000D-0000-FFFF-FFFF00000000}"/>
  </bookViews>
  <sheets>
    <sheet name="参加費用明細書" sheetId="8" r:id="rId1"/>
    <sheet name="出場選手データ" sheetId="9" r:id="rId2"/>
  </sheets>
  <definedNames>
    <definedName name="OLE_LINK1" localSheetId="0">参加費用明細書!$H$1</definedName>
    <definedName name="OLE_LINK1" localSheetId="1">出場選手データ!#REF!</definedName>
    <definedName name="_xlnm.Print_Area" localSheetId="0">参加費用明細書!$A$1:$AT$39</definedName>
    <definedName name="_xlnm.Print_Area" localSheetId="1">出場選手データ!$A$1:$AX$42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5" i="8" l="1"/>
  <c r="AL12" i="8" l="1"/>
  <c r="AL13" i="8"/>
  <c r="AL14" i="8"/>
  <c r="AL16" i="8"/>
  <c r="T9" i="9"/>
  <c r="A2" i="9"/>
  <c r="AP29" i="8"/>
  <c r="F9" i="9"/>
  <c r="AL17" i="8"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<sst xmlns="http://schemas.openxmlformats.org/spreadsheetml/2006/main" count="159" uniqueCount="114">
  <si>
    <t>ゼッケン</t>
  </si>
  <si>
    <t>参加クラス</t>
    <rPh sb="0" eb="2">
      <t>サンカ</t>
    </rPh>
    <phoneticPr fontId="2"/>
  </si>
  <si>
    <t>年</t>
    <rPh sb="0" eb="1">
      <t>ネン</t>
    </rPh>
    <phoneticPr fontId="2"/>
  </si>
  <si>
    <t>月</t>
    <rPh sb="0" eb="1">
      <t>ツキ</t>
    </rPh>
    <phoneticPr fontId="2"/>
  </si>
  <si>
    <t>日</t>
    <rPh sb="0" eb="1">
      <t>ヒ</t>
    </rPh>
    <phoneticPr fontId="2"/>
  </si>
  <si>
    <t>歳</t>
    <rPh sb="0" eb="1">
      <t>サイ</t>
    </rPh>
    <phoneticPr fontId="2"/>
  </si>
  <si>
    <t>フリガナ</t>
    <phoneticPr fontId="2"/>
  </si>
  <si>
    <t>上記参加車両名の読み方・読み仮名</t>
    <rPh sb="0" eb="2">
      <t>ジョウキ</t>
    </rPh>
    <rPh sb="2" eb="4">
      <t>サンカ</t>
    </rPh>
    <rPh sb="4" eb="6">
      <t>シャリョウ</t>
    </rPh>
    <rPh sb="6" eb="7">
      <t>メイ</t>
    </rPh>
    <rPh sb="8" eb="9">
      <t>ヨ</t>
    </rPh>
    <rPh sb="10" eb="11">
      <t>カタ</t>
    </rPh>
    <rPh sb="12" eb="13">
      <t>ヨ</t>
    </rPh>
    <rPh sb="14" eb="16">
      <t>ガナ</t>
    </rPh>
    <phoneticPr fontId="2"/>
  </si>
  <si>
    <t>有　　・　　無</t>
    <rPh sb="0" eb="1">
      <t>ユウ</t>
    </rPh>
    <rPh sb="6" eb="7">
      <t>ム</t>
    </rPh>
    <phoneticPr fontId="2"/>
  </si>
  <si>
    <t>競技運転者氏名</t>
    <rPh sb="0" eb="2">
      <t>キョウギ</t>
    </rPh>
    <rPh sb="2" eb="5">
      <t>ウンテンシャ</t>
    </rPh>
    <rPh sb="5" eb="7">
      <t>シメイ</t>
    </rPh>
    <phoneticPr fontId="2"/>
  </si>
  <si>
    <t>名</t>
    <rPh sb="0" eb="1">
      <t>メイ</t>
    </rPh>
    <phoneticPr fontId="2"/>
  </si>
  <si>
    <t>出場選手データ</t>
    <rPh sb="0" eb="2">
      <t>シュツジョウ</t>
    </rPh>
    <rPh sb="2" eb="4">
      <t>センシュ</t>
    </rPh>
    <phoneticPr fontId="2"/>
  </si>
  <si>
    <t>氏名、フリガナ、参加クラスは必ず記入して下さい。成績欄は参加受理選考やゼッケン決定の参考となりますので詳しくご記入下さい。</t>
    <rPh sb="0" eb="2">
      <t>シメイ</t>
    </rPh>
    <rPh sb="8" eb="10">
      <t>サンカ</t>
    </rPh>
    <rPh sb="14" eb="15">
      <t>カナラ</t>
    </rPh>
    <rPh sb="16" eb="18">
      <t>キニュウ</t>
    </rPh>
    <rPh sb="20" eb="21">
      <t>クダ</t>
    </rPh>
    <rPh sb="24" eb="26">
      <t>セイセキ</t>
    </rPh>
    <rPh sb="26" eb="27">
      <t>ラン</t>
    </rPh>
    <rPh sb="28" eb="30">
      <t>サンカ</t>
    </rPh>
    <rPh sb="30" eb="32">
      <t>ジュリ</t>
    </rPh>
    <rPh sb="32" eb="34">
      <t>センコウ</t>
    </rPh>
    <rPh sb="39" eb="41">
      <t>ケッテイ</t>
    </rPh>
    <rPh sb="42" eb="44">
      <t>サンコウ</t>
    </rPh>
    <rPh sb="51" eb="52">
      <t>クワ</t>
    </rPh>
    <rPh sb="55" eb="57">
      <t>キニュウ</t>
    </rPh>
    <rPh sb="57" eb="58">
      <t>クダ</t>
    </rPh>
    <phoneticPr fontId="2"/>
  </si>
  <si>
    <t>居住地（都道府県）</t>
    <rPh sb="0" eb="2">
      <t>キョジュウ</t>
    </rPh>
    <rPh sb="2" eb="3">
      <t>チ</t>
    </rPh>
    <rPh sb="4" eb="8">
      <t>トドウフケン</t>
    </rPh>
    <phoneticPr fontId="2"/>
  </si>
  <si>
    <t>年齢</t>
    <rPh sb="0" eb="2">
      <t>ネンレイ</t>
    </rPh>
    <phoneticPr fontId="2"/>
  </si>
  <si>
    <t>性別</t>
    <rPh sb="0" eb="2">
      <t>セイベツ</t>
    </rPh>
    <phoneticPr fontId="2"/>
  </si>
  <si>
    <t>ニックネーム</t>
    <phoneticPr fontId="2"/>
  </si>
  <si>
    <t>氏　　名</t>
    <rPh sb="0" eb="1">
      <t>シ</t>
    </rPh>
    <rPh sb="3" eb="4">
      <t>メイ</t>
    </rPh>
    <phoneticPr fontId="2"/>
  </si>
  <si>
    <t>参加申込書に記載した参加車両名</t>
    <rPh sb="0" eb="2">
      <t>サンカ</t>
    </rPh>
    <rPh sb="2" eb="5">
      <t>モウシコミショ</t>
    </rPh>
    <rPh sb="6" eb="8">
      <t>キサイ</t>
    </rPh>
    <rPh sb="10" eb="12">
      <t>サンカ</t>
    </rPh>
    <rPh sb="12" eb="14">
      <t>シャリョウ</t>
    </rPh>
    <rPh sb="14" eb="15">
      <t>メイ</t>
    </rPh>
    <phoneticPr fontId="2"/>
  </si>
  <si>
    <t>第１戦</t>
    <rPh sb="0" eb="1">
      <t>ダイ</t>
    </rPh>
    <rPh sb="2" eb="3">
      <t>セン</t>
    </rPh>
    <phoneticPr fontId="2"/>
  </si>
  <si>
    <t>第２戦</t>
    <rPh sb="0" eb="1">
      <t>ダイ</t>
    </rPh>
    <rPh sb="2" eb="3">
      <t>セン</t>
    </rPh>
    <phoneticPr fontId="2"/>
  </si>
  <si>
    <t>第３戦</t>
    <rPh sb="0" eb="1">
      <t>ダイ</t>
    </rPh>
    <rPh sb="2" eb="3">
      <t>セン</t>
    </rPh>
    <phoneticPr fontId="2"/>
  </si>
  <si>
    <t>第４戦</t>
    <rPh sb="0" eb="1">
      <t>ダイ</t>
    </rPh>
    <rPh sb="2" eb="3">
      <t>セン</t>
    </rPh>
    <phoneticPr fontId="2"/>
  </si>
  <si>
    <t>第５戦</t>
    <rPh sb="0" eb="1">
      <t>ダイ</t>
    </rPh>
    <rPh sb="2" eb="3">
      <t>セン</t>
    </rPh>
    <phoneticPr fontId="2"/>
  </si>
  <si>
    <t>第６戦</t>
    <rPh sb="0" eb="1">
      <t>ダイ</t>
    </rPh>
    <rPh sb="2" eb="3">
      <t>セン</t>
    </rPh>
    <phoneticPr fontId="2"/>
  </si>
  <si>
    <t>丸和</t>
    <rPh sb="0" eb="2">
      <t>マルワ</t>
    </rPh>
    <phoneticPr fontId="2"/>
  </si>
  <si>
    <t>砂川</t>
    <rPh sb="0" eb="2">
      <t>スナガワ</t>
    </rPh>
    <phoneticPr fontId="2"/>
  </si>
  <si>
    <t>その他の主な成績</t>
    <rPh sb="2" eb="3">
      <t>タ</t>
    </rPh>
    <rPh sb="4" eb="5">
      <t>オモ</t>
    </rPh>
    <rPh sb="6" eb="8">
      <t>セイセキ</t>
    </rPh>
    <phoneticPr fontId="2"/>
  </si>
  <si>
    <t>主なスポンサード会社</t>
    <rPh sb="0" eb="1">
      <t>オモ</t>
    </rPh>
    <rPh sb="8" eb="10">
      <t>カイシャ</t>
    </rPh>
    <phoneticPr fontId="2"/>
  </si>
  <si>
    <t>選手情報</t>
    <rPh sb="0" eb="2">
      <t>センシュ</t>
    </rPh>
    <rPh sb="2" eb="4">
      <t>ジョウホウ</t>
    </rPh>
    <phoneticPr fontId="2"/>
  </si>
  <si>
    <t>ダートトライアル歴</t>
    <rPh sb="8" eb="9">
      <t>レキ</t>
    </rPh>
    <phoneticPr fontId="2"/>
  </si>
  <si>
    <t>本大会の目標順位</t>
    <rPh sb="0" eb="3">
      <t>ホンタイカイ</t>
    </rPh>
    <rPh sb="4" eb="6">
      <t>モクヒョウ</t>
    </rPh>
    <rPh sb="6" eb="8">
      <t>ジュンイ</t>
    </rPh>
    <phoneticPr fontId="2"/>
  </si>
  <si>
    <t>エンジンパワー</t>
    <phoneticPr fontId="2"/>
  </si>
  <si>
    <t>メンテナンスショップ</t>
    <phoneticPr fontId="2"/>
  </si>
  <si>
    <t>使用タイヤメーカー</t>
    <rPh sb="0" eb="2">
      <t>シヨウ</t>
    </rPh>
    <phoneticPr fontId="2"/>
  </si>
  <si>
    <t>カラーリング</t>
    <phoneticPr fontId="2"/>
  </si>
  <si>
    <t>ライバルは？</t>
    <phoneticPr fontId="2"/>
  </si>
  <si>
    <t>職業</t>
    <rPh sb="0" eb="2">
      <t>ショクギョウ</t>
    </rPh>
    <phoneticPr fontId="2"/>
  </si>
  <si>
    <t>位</t>
    <rPh sb="0" eb="1">
      <t>イ</t>
    </rPh>
    <phoneticPr fontId="2"/>
  </si>
  <si>
    <t>メッセージや過去のエピソード（アナウンス向け）</t>
    <rPh sb="6" eb="8">
      <t>カコ</t>
    </rPh>
    <rPh sb="20" eb="21">
      <t>ム</t>
    </rPh>
    <phoneticPr fontId="2"/>
  </si>
  <si>
    <t>ご協力ありがとうございました。ご健闘をお祈り致します。</t>
    <rPh sb="1" eb="3">
      <t>キョウリョク</t>
    </rPh>
    <rPh sb="16" eb="18">
      <t>ケントウ</t>
    </rPh>
    <rPh sb="20" eb="21">
      <t>イノ</t>
    </rPh>
    <rPh sb="22" eb="23">
      <t>イタ</t>
    </rPh>
    <phoneticPr fontId="2"/>
  </si>
  <si>
    <t>チーム名</t>
    <rPh sb="3" eb="4">
      <t>メイ</t>
    </rPh>
    <phoneticPr fontId="2"/>
  </si>
  <si>
    <t>略称</t>
    <rPh sb="0" eb="2">
      <t>リャクショウ</t>
    </rPh>
    <phoneticPr fontId="2"/>
  </si>
  <si>
    <t>台</t>
    <rPh sb="0" eb="1">
      <t>ダイ</t>
    </rPh>
    <phoneticPr fontId="2"/>
  </si>
  <si>
    <t>区画</t>
    <rPh sb="0" eb="2">
      <t>クカク</t>
    </rPh>
    <phoneticPr fontId="2"/>
  </si>
  <si>
    <t>参加費用明細書</t>
    <rPh sb="0" eb="2">
      <t>サンカ</t>
    </rPh>
    <rPh sb="2" eb="3">
      <t>ヒ</t>
    </rPh>
    <rPh sb="3" eb="4">
      <t>ヨウ</t>
    </rPh>
    <rPh sb="4" eb="7">
      <t>メイサイショ</t>
    </rPh>
    <phoneticPr fontId="2"/>
  </si>
  <si>
    <t>円</t>
    <rPh sb="0" eb="1">
      <t>エン</t>
    </rPh>
    <phoneticPr fontId="2"/>
  </si>
  <si>
    <t>サービスカー登録</t>
    <rPh sb="6" eb="8">
      <t>トウロク</t>
    </rPh>
    <phoneticPr fontId="2"/>
  </si>
  <si>
    <t>パドック予備スペース登録</t>
    <rPh sb="4" eb="6">
      <t>ヨビ</t>
    </rPh>
    <rPh sb="10" eb="12">
      <t>トウロク</t>
    </rPh>
    <phoneticPr fontId="2"/>
  </si>
  <si>
    <t>振込日</t>
    <rPh sb="0" eb="2">
      <t>フリコミ</t>
    </rPh>
    <rPh sb="2" eb="3">
      <t>ビ</t>
    </rPh>
    <phoneticPr fontId="2"/>
  </si>
  <si>
    <t>領収証の要・不要</t>
    <rPh sb="0" eb="3">
      <t>リョウシュウショウ</t>
    </rPh>
    <rPh sb="4" eb="5">
      <t>ヨウ</t>
    </rPh>
    <rPh sb="6" eb="8">
      <t>フヨウ</t>
    </rPh>
    <phoneticPr fontId="2"/>
  </si>
  <si>
    <t>パドック登録申請</t>
    <rPh sb="4" eb="6">
      <t>トウロク</t>
    </rPh>
    <rPh sb="6" eb="8">
      <t>シンセイ</t>
    </rPh>
    <phoneticPr fontId="2"/>
  </si>
  <si>
    <t>（必ず選択して下さい。）</t>
    <rPh sb="1" eb="2">
      <t>カナラ</t>
    </rPh>
    <rPh sb="3" eb="5">
      <t>センタク</t>
    </rPh>
    <rPh sb="7" eb="8">
      <t>クダ</t>
    </rPh>
    <phoneticPr fontId="2"/>
  </si>
  <si>
    <t>代表者電話番号</t>
    <rPh sb="0" eb="2">
      <t>ダイヒョウ</t>
    </rPh>
    <rPh sb="2" eb="3">
      <t>シャ</t>
    </rPh>
    <rPh sb="3" eb="5">
      <t>デンワ</t>
    </rPh>
    <rPh sb="5" eb="7">
      <t>バンゴウ</t>
    </rPh>
    <phoneticPr fontId="2"/>
  </si>
  <si>
    <t>代表者携帯電話番号</t>
    <rPh sb="0" eb="2">
      <t>ダイヒョウ</t>
    </rPh>
    <rPh sb="2" eb="3">
      <t>シャ</t>
    </rPh>
    <rPh sb="3" eb="5">
      <t>ケイタイ</t>
    </rPh>
    <rPh sb="5" eb="7">
      <t>デンワ</t>
    </rPh>
    <rPh sb="7" eb="9">
      <t>バンゴウ</t>
    </rPh>
    <phoneticPr fontId="2"/>
  </si>
  <si>
    <t>代表者ＦＡＸ番号</t>
    <rPh sb="0" eb="2">
      <t>ダイヒョウ</t>
    </rPh>
    <rPh sb="2" eb="3">
      <t>シャ</t>
    </rPh>
    <rPh sb="6" eb="8">
      <t>バンゴウ</t>
    </rPh>
    <phoneticPr fontId="2"/>
  </si>
  <si>
    <t>参加申込後の変更はできませんので、代表者とよくご相談の上、登録して下さい。</t>
    <rPh sb="0" eb="2">
      <t>サンカ</t>
    </rPh>
    <rPh sb="2" eb="4">
      <t>モウシコミ</t>
    </rPh>
    <rPh sb="4" eb="5">
      <t>ゴ</t>
    </rPh>
    <rPh sb="6" eb="8">
      <t>ヘンコウ</t>
    </rPh>
    <rPh sb="17" eb="20">
      <t>ダイヒョウシャ</t>
    </rPh>
    <rPh sb="24" eb="26">
      <t>ソウダン</t>
    </rPh>
    <rPh sb="27" eb="28">
      <t>ウエ</t>
    </rPh>
    <rPh sb="29" eb="31">
      <t>トウロク</t>
    </rPh>
    <rPh sb="33" eb="34">
      <t>クダ</t>
    </rPh>
    <phoneticPr fontId="2"/>
  </si>
  <si>
    <t>チームパドック登録書</t>
    <rPh sb="7" eb="9">
      <t>トウロク</t>
    </rPh>
    <rPh sb="9" eb="10">
      <t>ショ</t>
    </rPh>
    <phoneticPr fontId="2"/>
  </si>
  <si>
    <t>積載車登録</t>
    <rPh sb="0" eb="2">
      <t>セキサイ</t>
    </rPh>
    <rPh sb="2" eb="3">
      <t>シャ</t>
    </rPh>
    <rPh sb="3" eb="5">
      <t>トウロク</t>
    </rPh>
    <phoneticPr fontId="2"/>
  </si>
  <si>
    <t>１台のみ無料</t>
    <rPh sb="1" eb="2">
      <t>ダイ</t>
    </rPh>
    <rPh sb="4" eb="6">
      <t>ムリョウ</t>
    </rPh>
    <phoneticPr fontId="2"/>
  </si>
  <si>
    <t>積載台数</t>
    <rPh sb="0" eb="2">
      <t>セキサイ</t>
    </rPh>
    <rPh sb="2" eb="4">
      <t>ダイスウ</t>
    </rPh>
    <phoneticPr fontId="2"/>
  </si>
  <si>
    <t>m</t>
    <phoneticPr fontId="2"/>
  </si>
  <si>
    <t>全 長</t>
    <rPh sb="0" eb="1">
      <t>ゼン</t>
    </rPh>
    <rPh sb="2" eb="3">
      <t>チョウ</t>
    </rPh>
    <phoneticPr fontId="2"/>
  </si>
  <si>
    <t>合計金額</t>
    <rPh sb="0" eb="1">
      <t>ゴウ</t>
    </rPh>
    <rPh sb="1" eb="2">
      <t>ケイ</t>
    </rPh>
    <rPh sb="2" eb="4">
      <t>キンガク</t>
    </rPh>
    <phoneticPr fontId="2"/>
  </si>
  <si>
    <t>　　　　※注意　他車に積載して入場する場合は重複を避ける為、登録しないで下さい。</t>
    <rPh sb="5" eb="7">
      <t>チュウイ</t>
    </rPh>
    <rPh sb="8" eb="9">
      <t>タ</t>
    </rPh>
    <rPh sb="9" eb="10">
      <t>シャ</t>
    </rPh>
    <rPh sb="11" eb="13">
      <t>セキサイ</t>
    </rPh>
    <rPh sb="15" eb="17">
      <t>ニュウジョウ</t>
    </rPh>
    <rPh sb="19" eb="21">
      <t>バアイ</t>
    </rPh>
    <rPh sb="22" eb="24">
      <t>チョウフク</t>
    </rPh>
    <rPh sb="25" eb="26">
      <t>サ</t>
    </rPh>
    <rPh sb="28" eb="29">
      <t>タメ</t>
    </rPh>
    <rPh sb="30" eb="32">
      <t>トウロク</t>
    </rPh>
    <rPh sb="36" eb="37">
      <t>クダ</t>
    </rPh>
    <phoneticPr fontId="2"/>
  </si>
  <si>
    <t>@</t>
    <phoneticPr fontId="2"/>
  </si>
  <si>
    <t>振込人名</t>
    <rPh sb="0" eb="2">
      <t>フリコミ</t>
    </rPh>
    <rPh sb="2" eb="3">
      <t>ニン</t>
    </rPh>
    <rPh sb="3" eb="4">
      <t>メイ</t>
    </rPh>
    <phoneticPr fontId="2"/>
  </si>
  <si>
    <t>様</t>
    <rPh sb="0" eb="1">
      <t>サマ</t>
    </rPh>
    <phoneticPr fontId="2"/>
  </si>
  <si>
    <t>　　　　※注意　銀行振込の場合、領収証は発行しませんのでご了承下さい。</t>
    <rPh sb="5" eb="7">
      <t>チュウイ</t>
    </rPh>
    <rPh sb="8" eb="10">
      <t>ギンコウ</t>
    </rPh>
    <rPh sb="10" eb="12">
      <t>フリコミ</t>
    </rPh>
    <rPh sb="13" eb="15">
      <t>バアイ</t>
    </rPh>
    <rPh sb="16" eb="19">
      <t>リョウシュウショウ</t>
    </rPh>
    <rPh sb="20" eb="22">
      <t>ハッコウ</t>
    </rPh>
    <rPh sb="29" eb="31">
      <t>リョウショウ</t>
    </rPh>
    <rPh sb="31" eb="32">
      <t>クダ</t>
    </rPh>
    <phoneticPr fontId="2"/>
  </si>
  <si>
    <t>参加費用の銀行振込</t>
    <rPh sb="0" eb="2">
      <t>サンカ</t>
    </rPh>
    <rPh sb="2" eb="4">
      <t>ヒヨウ</t>
    </rPh>
    <rPh sb="5" eb="7">
      <t>ギンコウ</t>
    </rPh>
    <rPh sb="7" eb="9">
      <t>フリコミ</t>
    </rPh>
    <phoneticPr fontId="2"/>
  </si>
  <si>
    <t>領収証宛先名</t>
    <rPh sb="0" eb="3">
      <t>リョウシュウショウ</t>
    </rPh>
    <rPh sb="3" eb="4">
      <t>アテ</t>
    </rPh>
    <rPh sb="4" eb="5">
      <t>サキ</t>
    </rPh>
    <rPh sb="5" eb="6">
      <t>メイ</t>
    </rPh>
    <phoneticPr fontId="2"/>
  </si>
  <si>
    <t>※以下はチームパドック登録者のみご記入下さい。</t>
    <rPh sb="1" eb="3">
      <t>イカ</t>
    </rPh>
    <rPh sb="11" eb="14">
      <t>トウロクシャ</t>
    </rPh>
    <rPh sb="17" eb="19">
      <t>キニュウ</t>
    </rPh>
    <rPh sb="19" eb="20">
      <t>クダ</t>
    </rPh>
    <phoneticPr fontId="2"/>
  </si>
  <si>
    <t>チーム代表者氏名</t>
    <rPh sb="3" eb="5">
      <t>ダイヒョウ</t>
    </rPh>
    <rPh sb="5" eb="6">
      <t>シャ</t>
    </rPh>
    <rPh sb="6" eb="8">
      <t>シメイ</t>
    </rPh>
    <phoneticPr fontId="2"/>
  </si>
  <si>
    <t>自宅  ・  職場</t>
    <rPh sb="0" eb="2">
      <t>ジタク</t>
    </rPh>
    <rPh sb="7" eb="9">
      <t>ショクバ</t>
    </rPh>
    <phoneticPr fontId="2"/>
  </si>
  <si>
    <t>携帯電話</t>
    <rPh sb="0" eb="1">
      <t>タズサ</t>
    </rPh>
    <rPh sb="1" eb="2">
      <t>オビ</t>
    </rPh>
    <rPh sb="2" eb="4">
      <t>デンワ</t>
    </rPh>
    <phoneticPr fontId="2"/>
  </si>
  <si>
    <r>
      <t>連絡先電話番号</t>
    </r>
    <r>
      <rPr>
        <sz val="9"/>
        <color indexed="23"/>
        <rFont val="ＭＳ Ｐゴシック"/>
        <family val="3"/>
        <charset val="128"/>
      </rPr>
      <t>（必ず連絡可能な番号を記入）</t>
    </r>
    <rPh sb="0" eb="3">
      <t>レンラクサキ</t>
    </rPh>
    <rPh sb="3" eb="5">
      <t>デンワ</t>
    </rPh>
    <rPh sb="5" eb="7">
      <t>バンゴウ</t>
    </rPh>
    <rPh sb="8" eb="9">
      <t>カナラ</t>
    </rPh>
    <rPh sb="10" eb="12">
      <t>レンラク</t>
    </rPh>
    <rPh sb="12" eb="14">
      <t>カノウ</t>
    </rPh>
    <rPh sb="15" eb="17">
      <t>バンゴウ</t>
    </rPh>
    <rPh sb="18" eb="20">
      <t>キニュウ</t>
    </rPh>
    <phoneticPr fontId="2"/>
  </si>
  <si>
    <t>（</t>
    <phoneticPr fontId="2"/>
  </si>
  <si>
    <t>）クラス</t>
    <phoneticPr fontId="2"/>
  </si>
  <si>
    <t>シリーズ第（</t>
    <rPh sb="4" eb="5">
      <t>ダイ</t>
    </rPh>
    <phoneticPr fontId="2"/>
  </si>
  <si>
    <t>）位</t>
    <rPh sb="1" eb="2">
      <t>イ</t>
    </rPh>
    <phoneticPr fontId="2"/>
  </si>
  <si>
    <t>全日本選手権成績</t>
  </si>
  <si>
    <t>第</t>
    <rPh sb="0" eb="1">
      <t>ダイ</t>
    </rPh>
    <phoneticPr fontId="2"/>
  </si>
  <si>
    <t>）地区</t>
    <rPh sb="1" eb="3">
      <t>チク</t>
    </rPh>
    <phoneticPr fontId="2"/>
  </si>
  <si>
    <t>地方選手権成績</t>
  </si>
  <si>
    <t>PS</t>
    <phoneticPr fontId="2"/>
  </si>
  <si>
    <t>競技車両・サービスカー・パドック予備スペース等すべてを含めて個人で登録した総区画数（積載車除く）</t>
    <rPh sb="0" eb="2">
      <t>キョウギ</t>
    </rPh>
    <rPh sb="2" eb="4">
      <t>シャリョウ</t>
    </rPh>
    <rPh sb="16" eb="18">
      <t>ヨビ</t>
    </rPh>
    <rPh sb="22" eb="23">
      <t>トウ</t>
    </rPh>
    <rPh sb="27" eb="28">
      <t>フク</t>
    </rPh>
    <rPh sb="30" eb="32">
      <t>コジン</t>
    </rPh>
    <rPh sb="33" eb="35">
      <t>トウロク</t>
    </rPh>
    <rPh sb="37" eb="38">
      <t>ソウ</t>
    </rPh>
    <rPh sb="38" eb="39">
      <t>ク</t>
    </rPh>
    <rPh sb="39" eb="41">
      <t>カクスウ</t>
    </rPh>
    <rPh sb="42" eb="44">
      <t>セキサイ</t>
    </rPh>
    <rPh sb="44" eb="45">
      <t>シャ</t>
    </rPh>
    <rPh sb="45" eb="46">
      <t>ノゾ</t>
    </rPh>
    <phoneticPr fontId="2"/>
  </si>
  <si>
    <t>恋の浦</t>
    <rPh sb="0" eb="1">
      <t>コイ</t>
    </rPh>
    <rPh sb="2" eb="3">
      <t>ウラ</t>
    </rPh>
    <phoneticPr fontId="2"/>
  </si>
  <si>
    <t>今庄</t>
    <rPh sb="0" eb="2">
      <t>イマジョウ</t>
    </rPh>
    <phoneticPr fontId="2"/>
  </si>
  <si>
    <t>（６文字以内）</t>
    <rPh sb="2" eb="4">
      <t>モジ</t>
    </rPh>
    <rPh sb="4" eb="6">
      <t>イナイ</t>
    </rPh>
    <phoneticPr fontId="2"/>
  </si>
  <si>
    <t>　　　　　　※チームパドックは複数台の競技車両（サービスカー除く）での登録とします。単独での登録は個人パドック扱いとします。</t>
    <rPh sb="15" eb="17">
      <t>フクスウ</t>
    </rPh>
    <rPh sb="17" eb="18">
      <t>ダイ</t>
    </rPh>
    <rPh sb="19" eb="21">
      <t>キョウギ</t>
    </rPh>
    <rPh sb="21" eb="23">
      <t>シャリョウ</t>
    </rPh>
    <rPh sb="30" eb="31">
      <t>ノゾ</t>
    </rPh>
    <rPh sb="35" eb="37">
      <t>トウロク</t>
    </rPh>
    <rPh sb="42" eb="44">
      <t>タンドク</t>
    </rPh>
    <rPh sb="46" eb="48">
      <t>トウロク</t>
    </rPh>
    <rPh sb="49" eb="51">
      <t>コジン</t>
    </rPh>
    <rPh sb="55" eb="56">
      <t>アツカ</t>
    </rPh>
    <phoneticPr fontId="2"/>
  </si>
  <si>
    <t>切谷内</t>
    <rPh sb="0" eb="3">
      <t>キリヤナイ</t>
    </rPh>
    <phoneticPr fontId="2"/>
  </si>
  <si>
    <t>第７戦</t>
    <rPh sb="0" eb="1">
      <t>ダイ</t>
    </rPh>
    <rPh sb="2" eb="3">
      <t>セン</t>
    </rPh>
    <phoneticPr fontId="2"/>
  </si>
  <si>
    <t>-</t>
  </si>
  <si>
    <t>-</t>
    <phoneticPr fontId="2"/>
  </si>
  <si>
    <t>有　・　無</t>
  </si>
  <si>
    <t>有　・　無</t>
    <rPh sb="4" eb="5">
      <t>ナ</t>
    </rPh>
    <phoneticPr fontId="2"/>
  </si>
  <si>
    <t>必要　・　不要</t>
    <rPh sb="5" eb="7">
      <t>フヨウ</t>
    </rPh>
    <phoneticPr fontId="2"/>
  </si>
  <si>
    <t>個人パドック　・　チームパドック</t>
    <rPh sb="0" eb="2">
      <t>コジン</t>
    </rPh>
    <phoneticPr fontId="2"/>
  </si>
  <si>
    <t>公開練習走行参加</t>
    <rPh sb="0" eb="4">
      <t>コウカイレンシュウ</t>
    </rPh>
    <rPh sb="4" eb="6">
      <t>ソウコウ</t>
    </rPh>
    <rPh sb="6" eb="8">
      <t>サンカ</t>
    </rPh>
    <phoneticPr fontId="2"/>
  </si>
  <si>
    <t>京都</t>
    <rPh sb="0" eb="2">
      <t>キョウト</t>
    </rPh>
    <phoneticPr fontId="2"/>
  </si>
  <si>
    <t>【口座番号】　PayPay銀行　すずめ支店　普通　口座番号：6008776　口座名義：柳本弘信</t>
    <rPh sb="1" eb="3">
      <t>コウザ</t>
    </rPh>
    <rPh sb="3" eb="5">
      <t>バンゴウ</t>
    </rPh>
    <rPh sb="13" eb="15">
      <t>ギンコウ</t>
    </rPh>
    <rPh sb="19" eb="21">
      <t>シテン</t>
    </rPh>
    <rPh sb="22" eb="24">
      <t>フツウ</t>
    </rPh>
    <rPh sb="25" eb="27">
      <t>コウザ</t>
    </rPh>
    <rPh sb="27" eb="29">
      <t>バンゴウ</t>
    </rPh>
    <rPh sb="38" eb="40">
      <t>コウザ</t>
    </rPh>
    <rPh sb="40" eb="42">
      <t>メイギ</t>
    </rPh>
    <rPh sb="43" eb="45">
      <t>ヤナギモト</t>
    </rPh>
    <rPh sb="45" eb="47">
      <t>ヒロノブ</t>
    </rPh>
    <phoneticPr fontId="2"/>
  </si>
  <si>
    <t>参　加　料</t>
    <rPh sb="0" eb="1">
      <t>サン</t>
    </rPh>
    <rPh sb="2" eb="3">
      <t>カ</t>
    </rPh>
    <rPh sb="4" eb="5">
      <t>リョウ</t>
    </rPh>
    <phoneticPr fontId="2"/>
  </si>
  <si>
    <t>※参加料にサービス員は含まれませんのでご注意下さい</t>
    <rPh sb="1" eb="4">
      <t>サンカリョウ</t>
    </rPh>
    <rPh sb="9" eb="10">
      <t>イン</t>
    </rPh>
    <rPh sb="11" eb="12">
      <t>フク</t>
    </rPh>
    <rPh sb="20" eb="22">
      <t>チュウイ</t>
    </rPh>
    <rPh sb="22" eb="23">
      <t>クダ</t>
    </rPh>
    <phoneticPr fontId="2"/>
  </si>
  <si>
    <t>2023年度成績</t>
    <rPh sb="4" eb="6">
      <t>ネンド</t>
    </rPh>
    <rPh sb="6" eb="8">
      <t>セイセキ</t>
    </rPh>
    <phoneticPr fontId="2"/>
  </si>
  <si>
    <t>中</t>
    <rPh sb="0" eb="1">
      <t>チュウ</t>
    </rPh>
    <phoneticPr fontId="2"/>
  </si>
  <si>
    <t>止</t>
    <rPh sb="0" eb="1">
      <t>ト</t>
    </rPh>
    <phoneticPr fontId="2"/>
  </si>
  <si>
    <t>門前</t>
    <rPh sb="0" eb="2">
      <t>モンゼン</t>
    </rPh>
    <phoneticPr fontId="2"/>
  </si>
  <si>
    <t>第8戦</t>
    <rPh sb="0" eb="1">
      <t>ダイ</t>
    </rPh>
    <rPh sb="2" eb="3">
      <t>セン</t>
    </rPh>
    <phoneticPr fontId="2"/>
  </si>
  <si>
    <t>タカタ</t>
    <phoneticPr fontId="2"/>
  </si>
  <si>
    <t>JAFカップ</t>
    <phoneticPr fontId="2"/>
  </si>
  <si>
    <t>エビス</t>
    <phoneticPr fontId="2"/>
  </si>
  <si>
    <t>第</t>
    <rPh sb="0" eb="1">
      <t>ダイ</t>
    </rPh>
    <phoneticPr fontId="2"/>
  </si>
  <si>
    <t>位</t>
    <rPh sb="0" eb="1">
      <t>イ</t>
    </rPh>
    <phoneticPr fontId="2"/>
  </si>
  <si>
    <t>サービス員登録</t>
    <rPh sb="4" eb="5">
      <t>イン</t>
    </rPh>
    <rPh sb="5" eb="7">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</si>
</sst>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sz val="20"/>
      <name val="ＤＦ平成ゴシック体W7"/>
      <family val="3"/>
      <charset val="128"/>
    </font>
    <font>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color indexed="9"/>
      <name val="ＭＳ Ｐゴシック"/>
      <family val="3"/>
      <charset val="128"/>
    </font>
    <font>
      <b/>
      <sz val="10"/>
      <name val="ＭＳ Ｐゴシック"/>
      <family val="3"/>
      <charset val="128"/>
    </font>
    <font>
      <sz val="7"/>
      <name val="ＭＳ Ｐゴシック"/>
      <family val="3"/>
      <charset val="128"/>
    </font>
    <font>
      <sz val="20"/>
      <name val="ＭＳ Ｐゴシック"/>
      <family val="3"/>
      <charset val="128"/>
    </font>
    <font>
      <sz val="8"/>
      <color indexed="9"/>
      <name val="ＭＳ Ｐゴシック"/>
      <family val="3"/>
      <charset val="128"/>
    </font>
    <font>
      <sz val="16"/>
      <name val="ＭＳ Ｐゴシック"/>
      <family val="3"/>
      <charset val="128"/>
    </font>
    <font>
      <b/>
      <sz val="16"/>
      <name val="ＭＳ Ｐゴシック"/>
      <family val="3"/>
      <charset val="128"/>
    </font>
    <font>
      <sz val="10"/>
      <name val="ＭＳ ゴシック"/>
      <family val="3"/>
      <charset val="128"/>
    </font>
    <font>
      <sz val="13"/>
      <name val="ＭＳ Ｐゴシック"/>
      <family val="3"/>
      <charset val="128"/>
    </font>
    <font>
      <sz val="9"/>
      <color indexed="23"/>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5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319">
    <xf numFmtId="0" fontId="0" fillId="0" borderId="0" xfId="0">
      <alignment vertical="center"/>
    </xf>
    <xf numFmtId="0" fontId="3" fillId="0" borderId="0" xfId="0" applyFont="1" applyAlignment="1">
      <alignment horizontal="center" vertical="center" shrinkToFit="1"/>
    </xf>
    <xf numFmtId="0" fontId="7" fillId="0" borderId="0" xfId="0" applyFont="1">
      <alignment vertical="center"/>
    </xf>
    <xf numFmtId="0" fontId="7" fillId="0" borderId="0" xfId="0" applyFont="1" applyAlignment="1">
      <alignment horizontal="center" vertical="center"/>
    </xf>
    <xf numFmtId="0" fontId="7" fillId="0" borderId="1" xfId="0" applyFont="1" applyBorder="1">
      <alignment vertical="center"/>
    </xf>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right"/>
    </xf>
    <xf numFmtId="0" fontId="5" fillId="0" borderId="0" xfId="0" applyFont="1" applyAlignment="1">
      <alignment horizontal="center" vertical="center"/>
    </xf>
    <xf numFmtId="3" fontId="4" fillId="0" borderId="4" xfId="0" applyNumberFormat="1" applyFont="1" applyBorder="1">
      <alignment vertical="center"/>
    </xf>
    <xf numFmtId="5" fontId="4" fillId="0" borderId="4" xfId="0" applyNumberFormat="1" applyFont="1" applyBorder="1">
      <alignment vertical="center"/>
    </xf>
    <xf numFmtId="5" fontId="4" fillId="0" borderId="2" xfId="0" applyNumberFormat="1" applyFont="1" applyBorder="1">
      <alignment vertical="center"/>
    </xf>
    <xf numFmtId="0" fontId="7" fillId="0" borderId="0" xfId="0" applyFont="1" applyAlignment="1">
      <alignment horizontal="center" vertical="center" shrinkToFit="1"/>
    </xf>
    <xf numFmtId="0" fontId="12" fillId="0" borderId="5" xfId="0" applyFont="1" applyBorder="1" applyAlignment="1">
      <alignment horizontal="right"/>
    </xf>
    <xf numFmtId="0" fontId="11" fillId="0" borderId="6" xfId="0" applyFont="1" applyBorder="1" applyAlignment="1">
      <alignment horizontal="center"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11" xfId="0" applyFont="1" applyBorder="1" applyAlignment="1">
      <alignment horizontal="center" vertical="center"/>
    </xf>
    <xf numFmtId="3" fontId="4" fillId="0" borderId="13" xfId="0" applyNumberFormat="1" applyFont="1" applyBorder="1">
      <alignment vertical="center"/>
    </xf>
    <xf numFmtId="0" fontId="1" fillId="0" borderId="0" xfId="0" applyFont="1" applyAlignment="1">
      <alignment horizontal="center" vertical="center"/>
    </xf>
    <xf numFmtId="5" fontId="4" fillId="0" borderId="0" xfId="0" applyNumberFormat="1" applyFont="1" applyAlignment="1">
      <alignment horizontal="right" vertical="center"/>
    </xf>
    <xf numFmtId="5" fontId="4" fillId="0" borderId="0" xfId="0" applyNumberFormat="1" applyFont="1">
      <alignment vertical="center"/>
    </xf>
    <xf numFmtId="0" fontId="4" fillId="0" borderId="0" xfId="0" applyFont="1" applyAlignment="1">
      <alignment horizontal="center" vertical="center"/>
    </xf>
    <xf numFmtId="0" fontId="1" fillId="0" borderId="0" xfId="0" applyFont="1" applyAlignment="1">
      <alignment horizontal="left" vertical="center"/>
    </xf>
    <xf numFmtId="3" fontId="4" fillId="0" borderId="0" xfId="0" applyNumberFormat="1" applyFont="1">
      <alignment vertical="center"/>
    </xf>
    <xf numFmtId="3" fontId="16" fillId="0" borderId="0" xfId="0" applyNumberFormat="1" applyFont="1" applyAlignment="1">
      <alignment horizontal="right" vertical="center"/>
    </xf>
    <xf numFmtId="3" fontId="1" fillId="0" borderId="0" xfId="0" applyNumberFormat="1" applyFont="1" applyAlignment="1">
      <alignment horizontal="left" vertical="center"/>
    </xf>
    <xf numFmtId="0" fontId="17" fillId="0" borderId="0" xfId="0" applyFont="1" applyAlignment="1">
      <alignment horizontal="left" vertical="center"/>
    </xf>
    <xf numFmtId="5" fontId="6" fillId="0" borderId="11" xfId="0" applyNumberFormat="1" applyFont="1" applyBorder="1" applyAlignment="1">
      <alignment horizontal="center" vertical="center"/>
    </xf>
    <xf numFmtId="5" fontId="4" fillId="0" borderId="11" xfId="0" applyNumberFormat="1" applyFont="1" applyBorder="1">
      <alignment vertical="center"/>
    </xf>
    <xf numFmtId="0" fontId="7" fillId="0" borderId="11" xfId="0" applyFont="1" applyBorder="1">
      <alignment vertical="center"/>
    </xf>
    <xf numFmtId="0" fontId="4" fillId="0" borderId="11" xfId="0" applyFont="1" applyBorder="1" applyAlignment="1">
      <alignment horizontal="center" vertical="center"/>
    </xf>
    <xf numFmtId="0" fontId="1" fillId="0" borderId="11" xfId="0" applyFont="1" applyBorder="1" applyAlignment="1">
      <alignment horizontal="left" vertical="center"/>
    </xf>
    <xf numFmtId="3" fontId="4" fillId="0" borderId="11" xfId="0" applyNumberFormat="1" applyFont="1" applyBorder="1">
      <alignment vertical="center"/>
    </xf>
    <xf numFmtId="3" fontId="4" fillId="0" borderId="11" xfId="0" applyNumberFormat="1" applyFont="1" applyBorder="1" applyAlignment="1">
      <alignment horizontal="right" vertical="center"/>
    </xf>
    <xf numFmtId="3" fontId="1" fillId="0" borderId="11" xfId="0" applyNumberFormat="1" applyFont="1" applyBorder="1" applyAlignment="1">
      <alignment horizontal="left" vertical="center"/>
    </xf>
    <xf numFmtId="5" fontId="7" fillId="0" borderId="9" xfId="0" applyNumberFormat="1" applyFont="1" applyBorder="1">
      <alignment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left" vertical="center"/>
    </xf>
    <xf numFmtId="0" fontId="11" fillId="0" borderId="4" xfId="0" applyFont="1" applyBorder="1">
      <alignment vertical="center"/>
    </xf>
    <xf numFmtId="0" fontId="11" fillId="0" borderId="4" xfId="0" applyFont="1" applyBorder="1" applyAlignment="1">
      <alignment horizontal="right" vertical="center"/>
    </xf>
    <xf numFmtId="0" fontId="3" fillId="0" borderId="1" xfId="0" applyFont="1" applyBorder="1">
      <alignment vertical="center"/>
    </xf>
    <xf numFmtId="0" fontId="3" fillId="0" borderId="4" xfId="0" applyFont="1" applyBorder="1" applyAlignment="1">
      <alignment horizontal="left" vertical="center"/>
    </xf>
    <xf numFmtId="0" fontId="3" fillId="0" borderId="6" xfId="0" applyFont="1" applyBorder="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righ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7" fillId="0" borderId="11" xfId="0" applyFont="1" applyBorder="1" applyAlignment="1">
      <alignment horizontal="center" vertical="center"/>
    </xf>
    <xf numFmtId="0" fontId="1" fillId="0" borderId="0" xfId="0" applyFont="1">
      <alignment vertical="center"/>
    </xf>
    <xf numFmtId="0" fontId="15" fillId="0" borderId="17" xfId="0" applyFont="1" applyBorder="1">
      <alignment vertical="center"/>
    </xf>
    <xf numFmtId="0" fontId="3" fillId="0" borderId="4"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49" fontId="9" fillId="0" borderId="4" xfId="0" applyNumberFormat="1" applyFont="1" applyBorder="1">
      <alignment vertical="center"/>
    </xf>
    <xf numFmtId="49" fontId="9" fillId="0" borderId="15" xfId="0" applyNumberFormat="1" applyFont="1" applyBorder="1" applyAlignment="1">
      <alignment horizontal="center" vertical="center"/>
    </xf>
    <xf numFmtId="0" fontId="3" fillId="0" borderId="4" xfId="0" applyFont="1" applyBorder="1" applyAlignment="1" applyProtection="1">
      <alignment horizontal="center" vertical="center"/>
      <protection locked="0"/>
    </xf>
    <xf numFmtId="49" fontId="9" fillId="0" borderId="4" xfId="0" applyNumberFormat="1" applyFont="1" applyBorder="1" applyAlignment="1">
      <alignment vertical="center" shrinkToFit="1"/>
    </xf>
    <xf numFmtId="49" fontId="9" fillId="0" borderId="15" xfId="0" applyNumberFormat="1" applyFont="1" applyBorder="1" applyAlignment="1">
      <alignment vertical="center" shrinkToFit="1"/>
    </xf>
    <xf numFmtId="0" fontId="9" fillId="0" borderId="16" xfId="0" applyFont="1" applyBorder="1">
      <alignment vertical="center"/>
    </xf>
    <xf numFmtId="0" fontId="3" fillId="0" borderId="4" xfId="0" applyFont="1" applyBorder="1" applyAlignment="1" applyProtection="1">
      <alignment horizontal="left" vertical="center"/>
      <protection locked="0"/>
    </xf>
    <xf numFmtId="0" fontId="7" fillId="0" borderId="17" xfId="0" applyFont="1" applyBorder="1">
      <alignment vertical="center"/>
    </xf>
    <xf numFmtId="3" fontId="4" fillId="0" borderId="18" xfId="0" applyNumberFormat="1" applyFont="1" applyBorder="1">
      <alignment vertical="center"/>
    </xf>
    <xf numFmtId="0" fontId="7" fillId="0" borderId="23" xfId="0" applyFont="1" applyBorder="1">
      <alignment vertical="center"/>
    </xf>
    <xf numFmtId="3" fontId="4" fillId="0" borderId="15" xfId="0" applyNumberFormat="1" applyFont="1" applyBorder="1">
      <alignment vertical="center"/>
    </xf>
    <xf numFmtId="0" fontId="3" fillId="0" borderId="4" xfId="0" applyFont="1" applyBorder="1" applyAlignment="1">
      <alignment horizontal="center" vertical="center"/>
    </xf>
    <xf numFmtId="3" fontId="15" fillId="0" borderId="18" xfId="0" applyNumberFormat="1" applyFont="1" applyBorder="1" applyAlignment="1">
      <alignment horizontal="right" vertical="center"/>
    </xf>
    <xf numFmtId="3" fontId="1" fillId="0" borderId="18" xfId="0" applyNumberFormat="1" applyFont="1" applyBorder="1" applyAlignment="1">
      <alignment horizontal="left" vertical="center"/>
    </xf>
    <xf numFmtId="3" fontId="1" fillId="0" borderId="52" xfId="0" applyNumberFormat="1" applyFont="1" applyBorder="1" applyAlignment="1">
      <alignment horizontal="left" vertical="center"/>
    </xf>
    <xf numFmtId="0" fontId="0" fillId="0" borderId="0" xfId="0" applyAlignment="1">
      <alignment horizontal="center" vertical="top"/>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3" fontId="1" fillId="0" borderId="9" xfId="0" applyNumberFormat="1" applyFont="1" applyBorder="1" applyAlignment="1">
      <alignment horizontal="left" vertical="center"/>
    </xf>
    <xf numFmtId="3" fontId="1" fillId="0" borderId="30" xfId="0" applyNumberFormat="1" applyFont="1" applyBorder="1" applyAlignment="1">
      <alignment horizontal="left" vertical="center"/>
    </xf>
    <xf numFmtId="49" fontId="4" fillId="0" borderId="17" xfId="0" applyNumberFormat="1" applyFont="1" applyBorder="1" applyAlignment="1" applyProtection="1">
      <alignment horizontal="distributed" vertical="center" indent="2"/>
      <protection locked="0"/>
    </xf>
    <xf numFmtId="0" fontId="0" fillId="0" borderId="18" xfId="0" applyBorder="1" applyAlignment="1" applyProtection="1">
      <alignment horizontal="distributed" vertical="center" indent="2"/>
      <protection locked="0"/>
    </xf>
    <xf numFmtId="0" fontId="0" fillId="0" borderId="19" xfId="0" applyBorder="1" applyAlignment="1" applyProtection="1">
      <alignment horizontal="distributed" vertical="center" indent="2"/>
      <protection locked="0"/>
    </xf>
    <xf numFmtId="0" fontId="0" fillId="0" borderId="20" xfId="0" applyBorder="1" applyAlignment="1" applyProtection="1">
      <alignment horizontal="distributed" vertical="center" indent="2"/>
      <protection locked="0"/>
    </xf>
    <xf numFmtId="0" fontId="0" fillId="0" borderId="21" xfId="0" applyBorder="1" applyAlignment="1" applyProtection="1">
      <alignment horizontal="distributed" vertical="center" indent="2"/>
      <protection locked="0"/>
    </xf>
    <xf numFmtId="0" fontId="0" fillId="0" borderId="22" xfId="0" applyBorder="1" applyAlignment="1" applyProtection="1">
      <alignment horizontal="distributed" vertical="center" indent="2"/>
      <protection locked="0"/>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1" fillId="0" borderId="6" xfId="0" applyFont="1" applyBorder="1" applyAlignment="1">
      <alignment horizontal="center" vertical="center"/>
    </xf>
    <xf numFmtId="5" fontId="15" fillId="0" borderId="11" xfId="0" applyNumberFormat="1" applyFont="1" applyBorder="1" applyAlignment="1">
      <alignment horizontal="right" vertical="center"/>
    </xf>
    <xf numFmtId="49" fontId="9" fillId="0" borderId="1"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5" fontId="15" fillId="0" borderId="4" xfId="0" applyNumberFormat="1" applyFont="1" applyBorder="1" applyAlignment="1">
      <alignment horizontal="right" vertical="center"/>
    </xf>
    <xf numFmtId="0" fontId="5" fillId="0" borderId="0" xfId="0" applyFont="1" applyAlignment="1">
      <alignment horizontal="center"/>
    </xf>
    <xf numFmtId="0" fontId="1" fillId="0" borderId="10" xfId="0" applyFont="1" applyBorder="1" applyAlignment="1">
      <alignment horizontal="center" vertical="center"/>
    </xf>
    <xf numFmtId="3" fontId="15" fillId="0" borderId="9" xfId="0" applyNumberFormat="1" applyFont="1" applyBorder="1" applyAlignment="1">
      <alignment horizontal="right"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 fillId="0" borderId="28"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7" fillId="0" borderId="24" xfId="0" applyFont="1" applyBorder="1" applyAlignment="1" applyProtection="1">
      <alignment horizontal="center" vertical="center"/>
      <protection locked="0"/>
    </xf>
    <xf numFmtId="3" fontId="1" fillId="0" borderId="4" xfId="0" applyNumberFormat="1" applyFont="1" applyBorder="1" applyAlignment="1">
      <alignment horizontal="left" vertical="center"/>
    </xf>
    <xf numFmtId="3" fontId="1" fillId="0" borderId="7" xfId="0" applyNumberFormat="1" applyFont="1" applyBorder="1" applyAlignment="1">
      <alignment horizontal="left" vertical="center"/>
    </xf>
    <xf numFmtId="0" fontId="9" fillId="0" borderId="12" xfId="0" applyFont="1" applyBorder="1" applyAlignment="1">
      <alignment horizontal="right" vertical="center"/>
    </xf>
    <xf numFmtId="0" fontId="9" fillId="0" borderId="9" xfId="0" applyFont="1" applyBorder="1" applyAlignment="1">
      <alignment horizontal="right" vertical="center"/>
    </xf>
    <xf numFmtId="0" fontId="9" fillId="0" borderId="1" xfId="0" applyFont="1" applyBorder="1" applyAlignment="1">
      <alignment horizontal="right" vertical="center"/>
    </xf>
    <xf numFmtId="0" fontId="9" fillId="0" borderId="4" xfId="0" applyFont="1" applyBorder="1" applyAlignment="1">
      <alignment horizontal="right" vertical="center"/>
    </xf>
    <xf numFmtId="3" fontId="15" fillId="0" borderId="4" xfId="0" applyNumberFormat="1" applyFont="1" applyBorder="1" applyAlignment="1">
      <alignment horizontal="right" vertical="center"/>
    </xf>
    <xf numFmtId="0" fontId="7" fillId="0" borderId="12" xfId="0" applyFont="1" applyBorder="1" applyAlignment="1">
      <alignment horizontal="center" vertical="center" shrinkToFit="1"/>
    </xf>
    <xf numFmtId="0" fontId="7" fillId="0" borderId="9" xfId="0" applyFont="1" applyBorder="1" applyAlignment="1">
      <alignment horizontal="center" vertical="center" shrinkToFit="1"/>
    </xf>
    <xf numFmtId="0" fontId="6"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3" fontId="18" fillId="0" borderId="46" xfId="0" applyNumberFormat="1" applyFont="1" applyBorder="1" applyAlignment="1">
      <alignment horizontal="center" vertical="center"/>
    </xf>
    <xf numFmtId="3" fontId="18" fillId="0" borderId="13" xfId="0" applyNumberFormat="1" applyFont="1" applyBorder="1" applyAlignment="1">
      <alignment horizontal="center" vertical="center"/>
    </xf>
    <xf numFmtId="3" fontId="18" fillId="0" borderId="47" xfId="0" applyNumberFormat="1"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3" fontId="1" fillId="0" borderId="15" xfId="0" applyNumberFormat="1" applyFont="1" applyBorder="1" applyAlignment="1">
      <alignment horizontal="left" vertical="center"/>
    </xf>
    <xf numFmtId="3" fontId="1" fillId="0" borderId="16" xfId="0" applyNumberFormat="1" applyFont="1" applyBorder="1" applyAlignment="1">
      <alignment horizontal="left" vertical="center"/>
    </xf>
    <xf numFmtId="0" fontId="0" fillId="0" borderId="6" xfId="0" applyBorder="1" applyAlignment="1">
      <alignment horizontal="center" vertical="center"/>
    </xf>
    <xf numFmtId="0" fontId="4" fillId="0" borderId="0" xfId="0" applyFont="1" applyAlignment="1">
      <alignment horizontal="center" vertical="center" shrinkToFi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3" fontId="9" fillId="0" borderId="12" xfId="0" applyNumberFormat="1" applyFont="1" applyBorder="1" applyAlignment="1" applyProtection="1">
      <alignment horizontal="center" vertical="center" shrinkToFit="1"/>
      <protection locked="0"/>
    </xf>
    <xf numFmtId="3" fontId="9" fillId="0" borderId="9" xfId="0" applyNumberFormat="1" applyFont="1" applyBorder="1" applyAlignment="1" applyProtection="1">
      <alignment horizontal="center" vertical="center" shrinkToFit="1"/>
      <protection locked="0"/>
    </xf>
    <xf numFmtId="3" fontId="7" fillId="0" borderId="12"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7" fillId="0" borderId="9" xfId="0" applyFont="1" applyBorder="1" applyAlignment="1" applyProtection="1">
      <alignment horizontal="center" vertical="center"/>
      <protection locked="0"/>
    </xf>
    <xf numFmtId="0" fontId="3" fillId="0" borderId="0" xfId="0" applyFont="1" applyAlignment="1">
      <alignment horizontal="center" shrinkToFit="1"/>
    </xf>
    <xf numFmtId="0" fontId="7"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5" fontId="7" fillId="0" borderId="12" xfId="0" applyNumberFormat="1"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8" fillId="0" borderId="0" xfId="0" applyFont="1" applyAlignment="1">
      <alignment horizontal="center" vertical="center" shrinkToFit="1"/>
    </xf>
    <xf numFmtId="0" fontId="7" fillId="0" borderId="34" xfId="0" applyFont="1" applyBorder="1" applyAlignment="1">
      <alignment horizontal="center" shrinkToFit="1"/>
    </xf>
    <xf numFmtId="0" fontId="7" fillId="0" borderId="11" xfId="0" applyFont="1" applyBorder="1" applyAlignment="1">
      <alignment horizontal="center" shrinkToFit="1"/>
    </xf>
    <xf numFmtId="0" fontId="7" fillId="0" borderId="35" xfId="0" applyFont="1" applyBorder="1" applyAlignment="1">
      <alignment horizontal="center" shrinkToFit="1"/>
    </xf>
    <xf numFmtId="0" fontId="7" fillId="0" borderId="3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4" xfId="0" applyFont="1" applyBorder="1" applyAlignment="1">
      <alignment horizontal="center" vertical="center" shrinkToFit="1"/>
    </xf>
    <xf numFmtId="0" fontId="6" fillId="0" borderId="34" xfId="0" applyFont="1" applyBorder="1" applyAlignment="1" applyProtection="1">
      <alignment horizontal="left" vertical="center" indent="1" shrinkToFit="1"/>
      <protection locked="0"/>
    </xf>
    <xf numFmtId="0" fontId="6" fillId="0" borderId="11" xfId="0" applyFont="1" applyBorder="1" applyAlignment="1" applyProtection="1">
      <alignment horizontal="left" vertical="center" indent="1" shrinkToFit="1"/>
      <protection locked="0"/>
    </xf>
    <xf numFmtId="0" fontId="6" fillId="0" borderId="35" xfId="0" applyFont="1" applyBorder="1" applyAlignment="1" applyProtection="1">
      <alignment horizontal="left" vertical="center" indent="1" shrinkToFit="1"/>
      <protection locked="0"/>
    </xf>
    <xf numFmtId="0" fontId="6" fillId="0" borderId="38" xfId="0" applyFont="1" applyBorder="1" applyAlignment="1" applyProtection="1">
      <alignment horizontal="left" vertical="center" indent="1" shrinkToFit="1"/>
      <protection locked="0"/>
    </xf>
    <xf numFmtId="0" fontId="6" fillId="0" borderId="24" xfId="0" applyFont="1" applyBorder="1" applyAlignment="1" applyProtection="1">
      <alignment horizontal="left" vertical="center" indent="1" shrinkToFit="1"/>
      <protection locked="0"/>
    </xf>
    <xf numFmtId="0" fontId="6" fillId="0" borderId="39" xfId="0" applyFont="1" applyBorder="1" applyAlignment="1" applyProtection="1">
      <alignment horizontal="left" vertical="center" indent="1" shrinkToFit="1"/>
      <protection locked="0"/>
    </xf>
    <xf numFmtId="0" fontId="9" fillId="0" borderId="34"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7" fillId="0" borderId="23" xfId="0" applyFont="1" applyBorder="1" applyAlignment="1">
      <alignment horizontal="center" vertical="center" shrinkToFit="1"/>
    </xf>
    <xf numFmtId="0" fontId="7" fillId="0" borderId="5" xfId="0" applyFont="1" applyBorder="1" applyAlignment="1">
      <alignment horizontal="center" vertical="center" shrinkToFit="1"/>
    </xf>
    <xf numFmtId="0" fontId="3" fillId="0" borderId="38" xfId="0" applyFont="1" applyBorder="1" applyAlignment="1">
      <alignment horizontal="center" vertical="top" shrinkToFit="1"/>
    </xf>
    <xf numFmtId="0" fontId="3" fillId="0" borderId="24" xfId="0" applyFont="1" applyBorder="1" applyAlignment="1">
      <alignment horizontal="center" vertical="top" shrinkToFit="1"/>
    </xf>
    <xf numFmtId="0" fontId="3" fillId="0" borderId="39" xfId="0" applyFont="1" applyBorder="1" applyAlignment="1">
      <alignment horizontal="center" vertical="top" shrinkToFit="1"/>
    </xf>
    <xf numFmtId="49" fontId="9" fillId="0" borderId="23"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49" fontId="9" fillId="0" borderId="5"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5" fillId="0" borderId="9" xfId="0" applyFont="1" applyBorder="1" applyAlignment="1" applyProtection="1">
      <alignment horizontal="center" vertical="center"/>
      <protection locked="0"/>
    </xf>
    <xf numFmtId="3" fontId="9" fillId="0" borderId="30" xfId="0" applyNumberFormat="1" applyFont="1" applyBorder="1" applyAlignment="1" applyProtection="1">
      <alignment horizontal="center" vertical="center" shrinkToFit="1"/>
      <protection locked="0"/>
    </xf>
    <xf numFmtId="3" fontId="15" fillId="0" borderId="15" xfId="0" applyNumberFormat="1" applyFont="1" applyBorder="1" applyAlignment="1">
      <alignment horizontal="right" vertical="center"/>
    </xf>
    <xf numFmtId="3" fontId="16" fillId="0" borderId="13" xfId="0" applyNumberFormat="1" applyFont="1" applyBorder="1" applyAlignment="1">
      <alignment horizontal="right" vertical="center"/>
    </xf>
    <xf numFmtId="3" fontId="6" fillId="0" borderId="9"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5" xfId="0" applyFont="1" applyBorder="1" applyAlignment="1">
      <alignment horizontal="center" vertical="center"/>
    </xf>
    <xf numFmtId="3" fontId="1" fillId="0" borderId="13" xfId="0" applyNumberFormat="1" applyFont="1" applyBorder="1" applyAlignment="1">
      <alignment horizontal="left" vertical="center"/>
    </xf>
    <xf numFmtId="3" fontId="1" fillId="0" borderId="48" xfId="0" applyNumberFormat="1" applyFont="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8" xfId="0" applyFont="1" applyBorder="1" applyAlignment="1">
      <alignment horizontal="center" vertical="center"/>
    </xf>
    <xf numFmtId="0" fontId="13" fillId="0" borderId="24" xfId="0" applyFont="1" applyBorder="1" applyAlignment="1">
      <alignment horizontal="center" vertical="center"/>
    </xf>
    <xf numFmtId="0" fontId="13" fillId="0" borderId="39" xfId="0" applyFont="1"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9" fillId="0" borderId="6" xfId="0" applyFont="1" applyBorder="1" applyAlignment="1" applyProtection="1">
      <alignment horizontal="left" vertical="center" indent="1" shrinkToFit="1"/>
      <protection locked="0"/>
    </xf>
    <xf numFmtId="0" fontId="9" fillId="0" borderId="4" xfId="0" applyFont="1" applyBorder="1" applyAlignment="1" applyProtection="1">
      <alignment horizontal="left" vertical="center" indent="1" shrinkToFit="1"/>
      <protection locked="0"/>
    </xf>
    <xf numFmtId="0" fontId="9" fillId="0" borderId="7" xfId="0" applyFont="1" applyBorder="1" applyAlignment="1" applyProtection="1">
      <alignment horizontal="left" vertical="center" indent="1" shrinkToFit="1"/>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shrinkToFit="1"/>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49" fontId="7" fillId="0" borderId="12" xfId="0" applyNumberFormat="1" applyFont="1" applyBorder="1" applyAlignment="1" applyProtection="1">
      <alignment horizontal="distributed" vertical="center" indent="2"/>
      <protection locked="0"/>
    </xf>
    <xf numFmtId="49" fontId="7" fillId="0" borderId="9" xfId="0" applyNumberFormat="1" applyFont="1" applyBorder="1" applyAlignment="1" applyProtection="1">
      <alignment horizontal="distributed" vertical="center" indent="2"/>
      <protection locked="0"/>
    </xf>
    <xf numFmtId="49" fontId="7" fillId="0" borderId="10" xfId="0" applyNumberFormat="1" applyFont="1" applyBorder="1" applyAlignment="1" applyProtection="1">
      <alignment horizontal="distributed" vertical="center" indent="2"/>
      <protection locked="0"/>
    </xf>
    <xf numFmtId="0" fontId="3" fillId="0" borderId="29" xfId="0" applyFont="1" applyBorder="1" applyAlignment="1">
      <alignment horizontal="center" vertical="center"/>
    </xf>
    <xf numFmtId="0" fontId="9" fillId="0" borderId="14"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16" xfId="0" applyFont="1" applyBorder="1" applyAlignment="1" applyProtection="1">
      <alignment horizontal="left" vertical="center" indent="1" shrinkToFit="1"/>
      <protection locked="0"/>
    </xf>
    <xf numFmtId="0" fontId="12" fillId="0" borderId="42" xfId="0" applyFont="1" applyBorder="1" applyAlignment="1">
      <alignment horizontal="center" vertical="center"/>
    </xf>
    <xf numFmtId="0" fontId="12" fillId="0" borderId="51" xfId="0" applyFont="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11" xfId="0" applyFont="1" applyBorder="1" applyAlignment="1">
      <alignment horizontal="center" vertical="center"/>
    </xf>
    <xf numFmtId="0" fontId="10" fillId="2"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9" fillId="0" borderId="32"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42" xfId="0" applyFont="1" applyBorder="1" applyAlignment="1" applyProtection="1">
      <alignment horizontal="center" vertical="center"/>
      <protection locked="0"/>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30" xfId="0" applyFont="1" applyFill="1" applyBorder="1" applyAlignment="1">
      <alignment horizontal="center" vertical="center"/>
    </xf>
    <xf numFmtId="49" fontId="9" fillId="0" borderId="1" xfId="0" applyNumberFormat="1" applyFont="1" applyBorder="1" applyAlignment="1" applyProtection="1">
      <alignment horizontal="left" vertical="center" indent="1"/>
      <protection locked="0"/>
    </xf>
    <xf numFmtId="49" fontId="9" fillId="0" borderId="4" xfId="0" applyNumberFormat="1" applyFont="1" applyBorder="1" applyAlignment="1" applyProtection="1">
      <alignment horizontal="left" vertical="center" indent="1"/>
      <protection locked="0"/>
    </xf>
    <xf numFmtId="49" fontId="9" fillId="0" borderId="7" xfId="0" applyNumberFormat="1" applyFont="1" applyBorder="1" applyAlignment="1" applyProtection="1">
      <alignment horizontal="left" vertical="center" indent="1"/>
      <protection locked="0"/>
    </xf>
    <xf numFmtId="49" fontId="7" fillId="0" borderId="23" xfId="0" applyNumberFormat="1" applyFont="1" applyBorder="1" applyAlignment="1" applyProtection="1">
      <alignment horizontal="left" vertical="center" indent="1"/>
      <protection locked="0"/>
    </xf>
    <xf numFmtId="49" fontId="7" fillId="0" borderId="15" xfId="0" applyNumberFormat="1" applyFont="1" applyBorder="1" applyAlignment="1" applyProtection="1">
      <alignment horizontal="left" vertical="center" indent="1"/>
      <protection locked="0"/>
    </xf>
    <xf numFmtId="49" fontId="7" fillId="0" borderId="16" xfId="0" applyNumberFormat="1" applyFont="1" applyBorder="1" applyAlignment="1" applyProtection="1">
      <alignment horizontal="left" vertical="center" indent="1"/>
      <protection locked="0"/>
    </xf>
    <xf numFmtId="0" fontId="8" fillId="0" borderId="42" xfId="0" applyFont="1" applyBorder="1" applyAlignment="1" applyProtection="1">
      <alignment horizontal="center" vertical="center"/>
      <protection locked="0"/>
    </xf>
    <xf numFmtId="0" fontId="9" fillId="0" borderId="1"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14" fillId="0" borderId="32" xfId="0" applyFont="1" applyBorder="1" applyAlignment="1">
      <alignment horizontal="center" vertical="center"/>
    </xf>
    <xf numFmtId="49" fontId="9" fillId="0" borderId="1" xfId="0" applyNumberFormat="1" applyFont="1" applyBorder="1" applyAlignment="1">
      <alignment horizontal="distributed" vertical="center" indent="2"/>
    </xf>
    <xf numFmtId="49" fontId="9" fillId="0" borderId="4" xfId="0" applyNumberFormat="1" applyFont="1" applyBorder="1" applyAlignment="1">
      <alignment horizontal="distributed" vertical="center" indent="2"/>
    </xf>
    <xf numFmtId="49" fontId="9" fillId="0" borderId="2" xfId="0" applyNumberFormat="1" applyFont="1" applyBorder="1" applyAlignment="1">
      <alignment horizontal="distributed" vertical="center" indent="2"/>
    </xf>
    <xf numFmtId="0" fontId="3" fillId="0" borderId="6" xfId="0" applyFont="1" applyBorder="1" applyAlignment="1">
      <alignment horizontal="center" vertical="center"/>
    </xf>
    <xf numFmtId="0" fontId="12" fillId="0" borderId="41" xfId="0" applyFont="1" applyBorder="1" applyAlignment="1">
      <alignment horizontal="center" vertical="center"/>
    </xf>
    <xf numFmtId="0" fontId="12" fillId="0" borderId="2" xfId="0" applyFont="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drawings/drawing1.xml><?xml version="1.0" encoding="utf-8"?>
<xdr:wsDr xmlns:xdr="http://schemas.openxmlformats.org/drawingml/2006/spreadsheetDrawing" xmlns:a="http://schemas.openxmlformats.org/drawingml/2006/main">
  <xdr:twoCellAnchor>
    <xdr:from>
      <xdr:col>8</xdr:col>
      <xdr:colOff>98425</xdr:colOff>
      <xdr:row>5</xdr:row>
      <xdr:rowOff>0</xdr:rowOff>
    </xdr:from>
    <xdr:to>
      <xdr:col>21</xdr:col>
      <xdr:colOff>60325</xdr:colOff>
      <xdr:row>5</xdr:row>
      <xdr:rowOff>0</xdr:rowOff>
    </xdr:to>
    <xdr:sp macro="" textlink="">
      <xdr:nvSpPr>
        <xdr:cNvPr id="6145" name="Text Box 1">
          <a:extLst>
            <a:ext uri="{FF2B5EF4-FFF2-40B4-BE49-F238E27FC236}">
              <a16:creationId xmlns:a16="http://schemas.microsoft.com/office/drawing/2014/main" id="{916EEB72-98DD-41A8-852A-96011E771DD5}"/>
            </a:ext>
          </a:extLst>
        </xdr:cNvPr>
        <xdr:cNvSpPr txBox="1">
          <a:spLocks noChangeArrowheads="1"/>
        </xdr:cNvSpPr>
      </xdr:nvSpPr>
      <xdr:spPr bwMode="auto">
        <a:xfrm>
          <a:off x="1095375" y="762000"/>
          <a:ext cx="1819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808080"/>
              </a:solidFill>
              <a:latin typeface="ＭＳ Ｐゴシック"/>
              <a:ea typeface="ＭＳ Ｐゴシック"/>
            </a:rPr>
            <a:t>【競技運転者が参加者を兼ねる場合は記入不要】</a:t>
          </a:r>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AT39"/>
  <sheetViews>
    <sheetView showGridLines="0" tabSelected="1" zoomScale="120" workbookViewId="0">
      <selection activeCell="L16" sqref="L16:R16"/>
    </sheetView>
  </sheetViews>
  <sheetFormatPr defaultColWidth="2.125" defaultRowHeight="22.5" customHeight="1"/>
  <cols>
    <col min="1" max="46" width="2" customWidth="1"/>
  </cols>
  <sheetData>
    <row r="1" spans="1:46" ht="12" customHeight="1">
      <c r="A1" s="77" t="e" vm="1">
        <v>#VALUE!</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row>
    <row r="2" spans="1:46" ht="12"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row>
    <row r="3" spans="1:46" ht="12"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row>
    <row r="4" spans="1:46" ht="12"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ht="21.7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row>
    <row r="6" spans="1:46" ht="48" customHeight="1">
      <c r="A6" s="115" t="s">
        <v>45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row>
    <row r="7" spans="1:46"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ht="21" customHeight="1">
      <c r="A8" s="88" t="s">
        <v>1</v>
      </c>
      <c r="B8" s="89"/>
      <c r="C8" s="89"/>
      <c r="D8" s="89"/>
      <c r="E8" s="89"/>
      <c r="F8" s="89"/>
      <c r="G8" s="89" t="s">
        <v>9</v>
      </c>
      <c r="H8" s="89"/>
      <c r="I8" s="89"/>
      <c r="J8" s="89"/>
      <c r="K8" s="89"/>
      <c r="L8" s="89"/>
      <c r="M8" s="89"/>
      <c r="N8" s="89"/>
      <c r="O8" s="89"/>
      <c r="P8" s="89"/>
      <c r="Q8" s="89"/>
      <c r="R8" s="89"/>
      <c r="S8" s="89"/>
      <c r="T8" s="89"/>
      <c r="U8" s="89"/>
      <c r="V8" s="89"/>
      <c r="W8" s="89"/>
      <c r="X8" s="89"/>
      <c r="Y8" s="89"/>
      <c r="Z8" s="90" t="s">
        <v>75</v>
      </c>
      <c r="AA8" s="90"/>
      <c r="AB8" s="90"/>
      <c r="AC8" s="90"/>
      <c r="AD8" s="90"/>
      <c r="AE8" s="90"/>
      <c r="AF8" s="90"/>
      <c r="AG8" s="90"/>
      <c r="AH8" s="90"/>
      <c r="AI8" s="90"/>
      <c r="AJ8" s="90"/>
      <c r="AK8" s="90"/>
      <c r="AL8" s="90"/>
      <c r="AM8" s="90"/>
      <c r="AN8" s="90"/>
      <c r="AO8" s="90"/>
      <c r="AP8" s="90"/>
      <c r="AQ8" s="90"/>
      <c r="AR8" s="90"/>
      <c r="AS8" s="90"/>
      <c r="AT8" s="91"/>
    </row>
    <row r="9" spans="1:46" ht="18.95" customHeight="1">
      <c r="A9" s="82"/>
      <c r="B9" s="83"/>
      <c r="C9" s="83"/>
      <c r="D9" s="83"/>
      <c r="E9" s="83"/>
      <c r="F9" s="84"/>
      <c r="G9" s="94"/>
      <c r="H9" s="95"/>
      <c r="I9" s="95"/>
      <c r="J9" s="95"/>
      <c r="K9" s="95"/>
      <c r="L9" s="95"/>
      <c r="M9" s="95"/>
      <c r="N9" s="95"/>
      <c r="O9" s="95"/>
      <c r="P9" s="95"/>
      <c r="Q9" s="95"/>
      <c r="R9" s="95"/>
      <c r="S9" s="95"/>
      <c r="T9" s="95"/>
      <c r="U9" s="95"/>
      <c r="V9" s="95"/>
      <c r="W9" s="95"/>
      <c r="X9" s="95"/>
      <c r="Y9" s="96"/>
      <c r="Z9" s="100" t="s">
        <v>74</v>
      </c>
      <c r="AA9" s="101"/>
      <c r="AB9" s="101"/>
      <c r="AC9" s="101"/>
      <c r="AD9" s="101"/>
      <c r="AE9" s="102"/>
      <c r="AF9" s="108"/>
      <c r="AG9" s="109"/>
      <c r="AH9" s="109"/>
      <c r="AI9" s="109"/>
      <c r="AJ9" s="62" t="s">
        <v>93</v>
      </c>
      <c r="AK9" s="109"/>
      <c r="AL9" s="109"/>
      <c r="AM9" s="109"/>
      <c r="AN9" s="109"/>
      <c r="AO9" s="62" t="s">
        <v>93</v>
      </c>
      <c r="AP9" s="109"/>
      <c r="AQ9" s="109"/>
      <c r="AR9" s="109"/>
      <c r="AS9" s="109"/>
      <c r="AT9" s="110"/>
    </row>
    <row r="10" spans="1:46" ht="18.95" customHeight="1">
      <c r="A10" s="85"/>
      <c r="B10" s="86"/>
      <c r="C10" s="86"/>
      <c r="D10" s="86"/>
      <c r="E10" s="86"/>
      <c r="F10" s="87"/>
      <c r="G10" s="97"/>
      <c r="H10" s="98"/>
      <c r="I10" s="98"/>
      <c r="J10" s="98"/>
      <c r="K10" s="98"/>
      <c r="L10" s="98"/>
      <c r="M10" s="98"/>
      <c r="N10" s="98"/>
      <c r="O10" s="98"/>
      <c r="P10" s="98"/>
      <c r="Q10" s="98"/>
      <c r="R10" s="98"/>
      <c r="S10" s="98"/>
      <c r="T10" s="98"/>
      <c r="U10" s="98"/>
      <c r="V10" s="98"/>
      <c r="W10" s="98"/>
      <c r="X10" s="98"/>
      <c r="Y10" s="99"/>
      <c r="Z10" s="103" t="s">
        <v>73</v>
      </c>
      <c r="AA10" s="104"/>
      <c r="AB10" s="104"/>
      <c r="AC10" s="104"/>
      <c r="AD10" s="104"/>
      <c r="AE10" s="105"/>
      <c r="AF10" s="111"/>
      <c r="AG10" s="112"/>
      <c r="AH10" s="112"/>
      <c r="AI10" s="112"/>
      <c r="AJ10" s="63" t="s">
        <v>93</v>
      </c>
      <c r="AK10" s="112"/>
      <c r="AL10" s="112"/>
      <c r="AM10" s="112"/>
      <c r="AN10" s="112"/>
      <c r="AO10" s="63" t="s">
        <v>93</v>
      </c>
      <c r="AP10" s="112"/>
      <c r="AQ10" s="112"/>
      <c r="AR10" s="112"/>
      <c r="AS10" s="112"/>
      <c r="AT10" s="113"/>
    </row>
    <row r="11" spans="1:46" ht="17.100000000000001" customHeight="1">
      <c r="A11" s="3"/>
      <c r="B11" s="3"/>
      <c r="C11" s="3"/>
      <c r="D11" s="3"/>
      <c r="E11" s="3"/>
      <c r="AN11" s="3"/>
      <c r="AO11" s="3"/>
      <c r="AP11" s="3"/>
      <c r="AQ11" s="3"/>
      <c r="AR11" s="3"/>
      <c r="AS11" s="3"/>
      <c r="AT11" s="8"/>
    </row>
    <row r="12" spans="1:46" ht="27.95" customHeight="1">
      <c r="A12" s="15"/>
      <c r="B12" s="78" t="s">
        <v>101</v>
      </c>
      <c r="C12" s="79"/>
      <c r="D12" s="79"/>
      <c r="E12" s="79"/>
      <c r="F12" s="79"/>
      <c r="G12" s="79"/>
      <c r="H12" s="79"/>
      <c r="I12" s="79"/>
      <c r="J12" s="79"/>
      <c r="K12" s="79"/>
      <c r="L12" s="79"/>
      <c r="M12" s="79"/>
      <c r="N12" s="79"/>
      <c r="O12" s="79"/>
      <c r="P12" s="79"/>
      <c r="Q12" s="79"/>
      <c r="R12" s="17"/>
      <c r="S12" s="132" t="s">
        <v>65</v>
      </c>
      <c r="T12" s="133"/>
      <c r="U12" s="107">
        <v>40000</v>
      </c>
      <c r="V12" s="107"/>
      <c r="W12" s="107"/>
      <c r="X12" s="107"/>
      <c r="Y12" s="107"/>
      <c r="Z12" s="107"/>
      <c r="AA12" s="19"/>
      <c r="AB12" s="19"/>
      <c r="AC12" s="20"/>
      <c r="AD12" s="140"/>
      <c r="AE12" s="140"/>
      <c r="AF12" s="140"/>
      <c r="AG12" s="79" t="s">
        <v>10</v>
      </c>
      <c r="AH12" s="79"/>
      <c r="AI12" s="116"/>
      <c r="AJ12" s="16"/>
      <c r="AK12" s="16"/>
      <c r="AL12" s="117" t="str">
        <f>IF(AD12="","",U12*AD12)</f>
        <v/>
      </c>
      <c r="AM12" s="117"/>
      <c r="AN12" s="117"/>
      <c r="AO12" s="117"/>
      <c r="AP12" s="117"/>
      <c r="AQ12" s="117"/>
      <c r="AR12" s="16"/>
      <c r="AS12" s="92" t="s">
        <v>46</v>
      </c>
      <c r="AT12" s="93"/>
    </row>
    <row r="13" spans="1:46" ht="27.95" customHeight="1">
      <c r="A13" s="106" t="s">
        <v>47</v>
      </c>
      <c r="B13" s="80"/>
      <c r="C13" s="80"/>
      <c r="D13" s="80"/>
      <c r="E13" s="80"/>
      <c r="F13" s="80"/>
      <c r="G13" s="80"/>
      <c r="H13" s="80"/>
      <c r="I13" s="80"/>
      <c r="J13" s="80"/>
      <c r="K13" s="81"/>
      <c r="L13" s="129" t="s">
        <v>8</v>
      </c>
      <c r="M13" s="129"/>
      <c r="N13" s="129"/>
      <c r="O13" s="129"/>
      <c r="P13" s="129"/>
      <c r="Q13" s="129"/>
      <c r="R13" s="129"/>
      <c r="S13" s="134" t="s">
        <v>65</v>
      </c>
      <c r="T13" s="135"/>
      <c r="U13" s="114">
        <v>5000</v>
      </c>
      <c r="V13" s="114"/>
      <c r="W13" s="114"/>
      <c r="X13" s="114"/>
      <c r="Y13" s="114"/>
      <c r="Z13" s="114"/>
      <c r="AA13" s="10"/>
      <c r="AB13" s="11"/>
      <c r="AC13" s="4"/>
      <c r="AD13" s="141"/>
      <c r="AE13" s="141"/>
      <c r="AF13" s="141"/>
      <c r="AG13" s="80" t="s">
        <v>43</v>
      </c>
      <c r="AH13" s="80"/>
      <c r="AI13" s="81"/>
      <c r="AJ13" s="9"/>
      <c r="AK13" s="9"/>
      <c r="AL13" s="136" t="str">
        <f>IF(AD13="","",U13*AD13)</f>
        <v/>
      </c>
      <c r="AM13" s="136"/>
      <c r="AN13" s="136"/>
      <c r="AO13" s="136"/>
      <c r="AP13" s="136"/>
      <c r="AQ13" s="136"/>
      <c r="AR13" s="9"/>
      <c r="AS13" s="130" t="s">
        <v>46</v>
      </c>
      <c r="AT13" s="131"/>
    </row>
    <row r="14" spans="1:46" ht="27.95" customHeight="1">
      <c r="A14" s="126" t="s">
        <v>48</v>
      </c>
      <c r="B14" s="127"/>
      <c r="C14" s="127"/>
      <c r="D14" s="127"/>
      <c r="E14" s="127"/>
      <c r="F14" s="127"/>
      <c r="G14" s="127"/>
      <c r="H14" s="127"/>
      <c r="I14" s="127"/>
      <c r="J14" s="127"/>
      <c r="K14" s="128"/>
      <c r="L14" s="129" t="s">
        <v>8</v>
      </c>
      <c r="M14" s="129"/>
      <c r="N14" s="129"/>
      <c r="O14" s="129"/>
      <c r="P14" s="129"/>
      <c r="Q14" s="129"/>
      <c r="R14" s="129"/>
      <c r="S14" s="134" t="s">
        <v>65</v>
      </c>
      <c r="T14" s="135"/>
      <c r="U14" s="114">
        <v>4000</v>
      </c>
      <c r="V14" s="114"/>
      <c r="W14" s="114"/>
      <c r="X14" s="114"/>
      <c r="Y14" s="114"/>
      <c r="Z14" s="114"/>
      <c r="AA14" s="10"/>
      <c r="AB14" s="11"/>
      <c r="AC14" s="4"/>
      <c r="AD14" s="141"/>
      <c r="AE14" s="141"/>
      <c r="AF14" s="141"/>
      <c r="AG14" s="80" t="s">
        <v>44</v>
      </c>
      <c r="AH14" s="80"/>
      <c r="AI14" s="81"/>
      <c r="AJ14" s="9"/>
      <c r="AK14" s="9"/>
      <c r="AL14" s="136" t="str">
        <f>IF(AD14="","",U14*AD14)</f>
        <v/>
      </c>
      <c r="AM14" s="136"/>
      <c r="AN14" s="136"/>
      <c r="AO14" s="136"/>
      <c r="AP14" s="136"/>
      <c r="AQ14" s="136"/>
      <c r="AR14" s="9"/>
      <c r="AS14" s="130" t="s">
        <v>46</v>
      </c>
      <c r="AT14" s="131"/>
    </row>
    <row r="15" spans="1:46" ht="27.95" customHeight="1">
      <c r="A15" s="149" t="s">
        <v>113</v>
      </c>
      <c r="B15" s="80"/>
      <c r="C15" s="80"/>
      <c r="D15" s="80"/>
      <c r="E15" s="80"/>
      <c r="F15" s="80"/>
      <c r="G15" s="80"/>
      <c r="H15" s="80"/>
      <c r="I15" s="80"/>
      <c r="J15" s="80"/>
      <c r="K15" s="81"/>
      <c r="L15" s="129" t="s">
        <v>8</v>
      </c>
      <c r="M15" s="129"/>
      <c r="N15" s="129"/>
      <c r="O15" s="129"/>
      <c r="P15" s="129"/>
      <c r="Q15" s="129"/>
      <c r="R15" s="129"/>
      <c r="S15" s="134" t="s">
        <v>65</v>
      </c>
      <c r="T15" s="135"/>
      <c r="U15" s="114">
        <v>2000</v>
      </c>
      <c r="V15" s="114"/>
      <c r="W15" s="114"/>
      <c r="X15" s="114"/>
      <c r="Y15" s="114"/>
      <c r="Z15" s="114"/>
      <c r="AA15" s="10"/>
      <c r="AB15" s="11"/>
      <c r="AC15" s="69"/>
      <c r="AD15" s="172"/>
      <c r="AE15" s="172"/>
      <c r="AF15" s="172"/>
      <c r="AG15" s="173" t="s">
        <v>10</v>
      </c>
      <c r="AH15" s="173"/>
      <c r="AI15" s="174"/>
      <c r="AJ15" s="70"/>
      <c r="AK15" s="70"/>
      <c r="AL15" s="74" t="str">
        <f>IF(AD15="","",U15*AD15)</f>
        <v/>
      </c>
      <c r="AM15" s="74"/>
      <c r="AN15" s="74"/>
      <c r="AO15" s="74"/>
      <c r="AP15" s="74"/>
      <c r="AQ15" s="74"/>
      <c r="AR15" s="70"/>
      <c r="AS15" s="75" t="s">
        <v>46</v>
      </c>
      <c r="AT15" s="76"/>
    </row>
    <row r="16" spans="1:46" ht="27.95" customHeight="1">
      <c r="A16" s="149" t="s">
        <v>98</v>
      </c>
      <c r="B16" s="80"/>
      <c r="C16" s="80"/>
      <c r="D16" s="80"/>
      <c r="E16" s="80"/>
      <c r="F16" s="80"/>
      <c r="G16" s="80"/>
      <c r="H16" s="80"/>
      <c r="I16" s="80"/>
      <c r="J16" s="80"/>
      <c r="K16" s="81"/>
      <c r="L16" s="129" t="s">
        <v>8</v>
      </c>
      <c r="M16" s="129"/>
      <c r="N16" s="129"/>
      <c r="O16" s="129"/>
      <c r="P16" s="129"/>
      <c r="Q16" s="129"/>
      <c r="R16" s="129"/>
      <c r="S16" s="134" t="s">
        <v>65</v>
      </c>
      <c r="T16" s="135"/>
      <c r="U16" s="114">
        <v>6000</v>
      </c>
      <c r="V16" s="114"/>
      <c r="W16" s="114"/>
      <c r="X16" s="114"/>
      <c r="Y16" s="114"/>
      <c r="Z16" s="114"/>
      <c r="AA16" s="10"/>
      <c r="AB16" s="11"/>
      <c r="AC16" s="71"/>
      <c r="AD16" s="230"/>
      <c r="AE16" s="230"/>
      <c r="AF16" s="230"/>
      <c r="AG16" s="231" t="s">
        <v>10</v>
      </c>
      <c r="AH16" s="231"/>
      <c r="AI16" s="232"/>
      <c r="AJ16" s="72"/>
      <c r="AK16" s="72"/>
      <c r="AL16" s="227" t="str">
        <f>IF(AD16="","",U16*AD16)</f>
        <v/>
      </c>
      <c r="AM16" s="227"/>
      <c r="AN16" s="227"/>
      <c r="AO16" s="227"/>
      <c r="AP16" s="227"/>
      <c r="AQ16" s="227"/>
      <c r="AR16" s="72"/>
      <c r="AS16" s="147" t="s">
        <v>46</v>
      </c>
      <c r="AT16" s="148"/>
    </row>
    <row r="17" spans="1:46" ht="27.95" customHeight="1">
      <c r="A17" s="145" t="s">
        <v>102</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6"/>
      <c r="AC17" s="142" t="s">
        <v>63</v>
      </c>
      <c r="AD17" s="143"/>
      <c r="AE17" s="143"/>
      <c r="AF17" s="143"/>
      <c r="AG17" s="143"/>
      <c r="AH17" s="143"/>
      <c r="AI17" s="144"/>
      <c r="AJ17" s="22"/>
      <c r="AK17" s="22"/>
      <c r="AL17" s="228" t="str">
        <f>IF(AD12="","",SUM(AL12:AQ16))</f>
        <v/>
      </c>
      <c r="AM17" s="228"/>
      <c r="AN17" s="228"/>
      <c r="AO17" s="228"/>
      <c r="AP17" s="228"/>
      <c r="AQ17" s="228"/>
      <c r="AR17" s="22"/>
      <c r="AS17" s="233" t="s">
        <v>46</v>
      </c>
      <c r="AT17" s="234"/>
    </row>
    <row r="18" spans="1:46" ht="18.95" customHeight="1">
      <c r="A18" s="23"/>
      <c r="B18" s="23"/>
      <c r="C18" s="23"/>
      <c r="D18" s="23"/>
      <c r="E18" s="23"/>
      <c r="F18" s="23"/>
      <c r="G18" s="23"/>
      <c r="H18" s="23"/>
      <c r="I18" s="23"/>
      <c r="J18" s="23"/>
      <c r="K18" s="23"/>
      <c r="L18" s="3"/>
      <c r="M18" s="3"/>
      <c r="N18" s="3"/>
      <c r="O18" s="3"/>
      <c r="P18" s="3"/>
      <c r="Q18" s="3"/>
      <c r="R18" s="3"/>
      <c r="U18" s="24"/>
      <c r="V18" s="24"/>
      <c r="W18" s="24"/>
      <c r="X18" s="24"/>
      <c r="Y18" s="24"/>
      <c r="Z18" s="24"/>
      <c r="AA18" s="25"/>
      <c r="AB18" s="25"/>
      <c r="AC18" s="2"/>
      <c r="AD18" s="2"/>
      <c r="AE18" s="26"/>
      <c r="AF18" s="26"/>
      <c r="AG18" s="27"/>
      <c r="AH18" s="27"/>
      <c r="AI18" s="28"/>
      <c r="AJ18" s="28"/>
      <c r="AK18" s="28"/>
      <c r="AL18" s="29"/>
      <c r="AM18" s="29"/>
      <c r="AN18" s="29"/>
      <c r="AO18" s="29"/>
      <c r="AP18" s="29"/>
      <c r="AQ18" s="29"/>
      <c r="AR18" s="28"/>
      <c r="AS18" s="30"/>
      <c r="AT18" s="30"/>
    </row>
    <row r="19" spans="1:46" ht="27.95" customHeight="1">
      <c r="A19" s="167" t="s">
        <v>58</v>
      </c>
      <c r="B19" s="168"/>
      <c r="C19" s="168"/>
      <c r="D19" s="168"/>
      <c r="E19" s="168"/>
      <c r="F19" s="168"/>
      <c r="G19" s="168"/>
      <c r="H19" s="168"/>
      <c r="I19" s="168"/>
      <c r="J19" s="168"/>
      <c r="K19" s="169"/>
      <c r="L19" s="175" t="s">
        <v>94</v>
      </c>
      <c r="M19" s="170"/>
      <c r="N19" s="170"/>
      <c r="O19" s="170"/>
      <c r="P19" s="170"/>
      <c r="Q19" s="170"/>
      <c r="R19" s="176"/>
      <c r="S19" s="177" t="s">
        <v>59</v>
      </c>
      <c r="T19" s="178"/>
      <c r="U19" s="178"/>
      <c r="V19" s="178"/>
      <c r="W19" s="178"/>
      <c r="X19" s="178"/>
      <c r="Y19" s="178"/>
      <c r="Z19" s="178"/>
      <c r="AA19" s="178"/>
      <c r="AB19" s="179"/>
      <c r="AC19" s="137" t="s">
        <v>62</v>
      </c>
      <c r="AD19" s="138"/>
      <c r="AE19" s="138"/>
      <c r="AF19" s="139"/>
      <c r="AG19" s="139"/>
      <c r="AH19" s="79" t="s">
        <v>61</v>
      </c>
      <c r="AI19" s="116"/>
      <c r="AJ19" s="161" t="s">
        <v>60</v>
      </c>
      <c r="AK19" s="162"/>
      <c r="AL19" s="162"/>
      <c r="AM19" s="162"/>
      <c r="AN19" s="162"/>
      <c r="AO19" s="162"/>
      <c r="AP19" s="229"/>
      <c r="AQ19" s="229"/>
      <c r="AR19" s="229"/>
      <c r="AS19" s="92" t="s">
        <v>43</v>
      </c>
      <c r="AT19" s="93"/>
    </row>
    <row r="20" spans="1:46" ht="24" customHeight="1">
      <c r="A20" s="164" t="s">
        <v>64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6"/>
    </row>
    <row r="21" spans="1:46" ht="18.95" customHeight="1">
      <c r="A21" s="21"/>
      <c r="B21" s="21"/>
      <c r="C21" s="21"/>
      <c r="D21" s="21"/>
      <c r="E21" s="21"/>
      <c r="F21" s="21"/>
      <c r="G21" s="21"/>
      <c r="H21" s="21"/>
      <c r="I21" s="21"/>
      <c r="J21" s="21"/>
      <c r="K21" s="21"/>
      <c r="L21" s="54"/>
      <c r="M21" s="54"/>
      <c r="N21" s="54"/>
      <c r="O21" s="54"/>
      <c r="P21" s="54"/>
      <c r="Q21" s="54"/>
      <c r="R21" s="54"/>
      <c r="S21" s="18"/>
      <c r="T21" s="18"/>
      <c r="U21" s="32"/>
      <c r="V21" s="32"/>
      <c r="W21" s="32"/>
      <c r="X21" s="32"/>
      <c r="Y21" s="32"/>
      <c r="Z21" s="32"/>
      <c r="AA21" s="33"/>
      <c r="AB21" s="33"/>
      <c r="AC21" s="34"/>
      <c r="AD21" s="34"/>
      <c r="AE21" s="35"/>
      <c r="AF21" s="35"/>
      <c r="AG21" s="36"/>
      <c r="AH21" s="36"/>
      <c r="AI21" s="37"/>
      <c r="AJ21" s="37"/>
      <c r="AK21" s="37"/>
      <c r="AL21" s="38"/>
      <c r="AM21" s="38"/>
      <c r="AN21" s="38"/>
      <c r="AO21" s="38"/>
      <c r="AP21" s="38"/>
      <c r="AQ21" s="38"/>
      <c r="AR21" s="37"/>
      <c r="AS21" s="39"/>
      <c r="AT21" s="39"/>
    </row>
    <row r="22" spans="1:46" ht="27.95" customHeight="1">
      <c r="A22" s="167" t="s">
        <v>69</v>
      </c>
      <c r="B22" s="168"/>
      <c r="C22" s="168"/>
      <c r="D22" s="168"/>
      <c r="E22" s="168"/>
      <c r="F22" s="168"/>
      <c r="G22" s="168"/>
      <c r="H22" s="168"/>
      <c r="I22" s="168"/>
      <c r="J22" s="168"/>
      <c r="K22" s="169"/>
      <c r="L22" s="170" t="s">
        <v>95</v>
      </c>
      <c r="M22" s="170"/>
      <c r="N22" s="170"/>
      <c r="O22" s="170"/>
      <c r="P22" s="170"/>
      <c r="Q22" s="170"/>
      <c r="R22" s="170"/>
      <c r="S22" s="177" t="s">
        <v>49</v>
      </c>
      <c r="T22" s="178"/>
      <c r="U22" s="179"/>
      <c r="V22" s="225"/>
      <c r="W22" s="225"/>
      <c r="X22" s="178" t="s">
        <v>3</v>
      </c>
      <c r="Y22" s="178"/>
      <c r="Z22" s="225"/>
      <c r="AA22" s="225"/>
      <c r="AB22" s="40" t="s">
        <v>4</v>
      </c>
      <c r="AC22" s="222" t="s">
        <v>66</v>
      </c>
      <c r="AD22" s="223"/>
      <c r="AE22" s="223"/>
      <c r="AF22" s="223"/>
      <c r="AG22" s="223"/>
      <c r="AH22" s="223"/>
      <c r="AI22" s="224"/>
      <c r="AJ22" s="159"/>
      <c r="AK22" s="160"/>
      <c r="AL22" s="160"/>
      <c r="AM22" s="160"/>
      <c r="AN22" s="160"/>
      <c r="AO22" s="160"/>
      <c r="AP22" s="160"/>
      <c r="AQ22" s="160"/>
      <c r="AR22" s="160"/>
      <c r="AS22" s="160"/>
      <c r="AT22" s="226"/>
    </row>
    <row r="23" spans="1:46" ht="24" customHeight="1">
      <c r="A23" s="118" t="s">
        <v>100</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20"/>
    </row>
    <row r="24" spans="1:46" ht="18.9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row>
    <row r="25" spans="1:46" ht="27.95" customHeight="1">
      <c r="A25" s="167" t="s">
        <v>50</v>
      </c>
      <c r="B25" s="168"/>
      <c r="C25" s="168"/>
      <c r="D25" s="168"/>
      <c r="E25" s="168"/>
      <c r="F25" s="168"/>
      <c r="G25" s="168"/>
      <c r="H25" s="168"/>
      <c r="I25" s="168"/>
      <c r="J25" s="168"/>
      <c r="K25" s="169"/>
      <c r="L25" s="170" t="s">
        <v>96</v>
      </c>
      <c r="M25" s="170"/>
      <c r="N25" s="170"/>
      <c r="O25" s="170"/>
      <c r="P25" s="170"/>
      <c r="Q25" s="170"/>
      <c r="R25" s="170"/>
      <c r="S25" s="161" t="s">
        <v>70</v>
      </c>
      <c r="T25" s="162"/>
      <c r="U25" s="162"/>
      <c r="V25" s="162"/>
      <c r="W25" s="162"/>
      <c r="X25" s="162"/>
      <c r="Y25" s="162"/>
      <c r="Z25" s="162"/>
      <c r="AA25" s="162"/>
      <c r="AB25" s="163"/>
      <c r="AC25" s="159"/>
      <c r="AD25" s="160"/>
      <c r="AE25" s="160"/>
      <c r="AF25" s="160"/>
      <c r="AG25" s="160"/>
      <c r="AH25" s="160"/>
      <c r="AI25" s="160"/>
      <c r="AJ25" s="160"/>
      <c r="AK25" s="160"/>
      <c r="AL25" s="160"/>
      <c r="AM25" s="160"/>
      <c r="AN25" s="160"/>
      <c r="AO25" s="160"/>
      <c r="AP25" s="160"/>
      <c r="AQ25" s="160"/>
      <c r="AR25" s="160"/>
      <c r="AS25" s="92" t="s">
        <v>67</v>
      </c>
      <c r="AT25" s="93"/>
    </row>
    <row r="26" spans="1:46" ht="24" customHeight="1">
      <c r="A26" s="164" t="s">
        <v>68</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6"/>
    </row>
    <row r="27" spans="1:46" ht="18.9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8"/>
    </row>
    <row r="28" spans="1:46" ht="27.95" customHeight="1">
      <c r="A28" s="151" t="s">
        <v>51</v>
      </c>
      <c r="B28" s="152"/>
      <c r="C28" s="152"/>
      <c r="D28" s="152"/>
      <c r="E28" s="152"/>
      <c r="F28" s="152"/>
      <c r="G28" s="152"/>
      <c r="H28" s="152"/>
      <c r="I28" s="152"/>
      <c r="J28" s="152"/>
      <c r="K28" s="152"/>
      <c r="L28" s="121" t="s">
        <v>97</v>
      </c>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89" t="s">
        <v>52</v>
      </c>
      <c r="AL28" s="89"/>
      <c r="AM28" s="89"/>
      <c r="AN28" s="89"/>
      <c r="AO28" s="89"/>
      <c r="AP28" s="89"/>
      <c r="AQ28" s="89"/>
      <c r="AR28" s="89"/>
      <c r="AS28" s="89"/>
      <c r="AT28" s="122"/>
    </row>
    <row r="29" spans="1:46" ht="24" customHeight="1">
      <c r="A29" s="154" t="s">
        <v>85</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56"/>
      <c r="AP29" s="153" t="str">
        <f>IF(AD12="","",AD12+AD13+AD14)</f>
        <v/>
      </c>
      <c r="AQ29" s="153"/>
      <c r="AR29" s="123" t="s">
        <v>44</v>
      </c>
      <c r="AS29" s="124"/>
      <c r="AT29" s="125"/>
    </row>
    <row r="30" spans="1:46" ht="24" customHeight="1">
      <c r="A30" s="156" t="s">
        <v>89</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8"/>
    </row>
    <row r="31" spans="1:46" ht="13.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3"/>
      <c r="AL31" s="3"/>
      <c r="AM31" s="3"/>
      <c r="AN31" s="3"/>
      <c r="AO31" s="3"/>
      <c r="AP31" s="3"/>
      <c r="AQ31" s="3"/>
      <c r="AR31" s="3"/>
      <c r="AS31" s="3"/>
      <c r="AT31" s="3"/>
    </row>
    <row r="32" spans="1:46" ht="13.5" customHeight="1">
      <c r="A32" s="171" t="s">
        <v>71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1:46" ht="30" customHeight="1">
      <c r="A33" s="150" t="s">
        <v>57</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row>
    <row r="34" spans="1:46" ht="14.1" customHeight="1">
      <c r="A34" s="184" t="s">
        <v>41</v>
      </c>
      <c r="B34" s="185"/>
      <c r="C34" s="185"/>
      <c r="D34" s="185"/>
      <c r="E34" s="185"/>
      <c r="F34" s="185"/>
      <c r="G34" s="185"/>
      <c r="H34" s="185"/>
      <c r="I34" s="185"/>
      <c r="J34" s="185"/>
      <c r="K34" s="188"/>
      <c r="L34" s="189"/>
      <c r="M34" s="189"/>
      <c r="N34" s="189"/>
      <c r="O34" s="189"/>
      <c r="P34" s="189"/>
      <c r="Q34" s="189"/>
      <c r="R34" s="189"/>
      <c r="S34" s="189"/>
      <c r="T34" s="189"/>
      <c r="U34" s="189"/>
      <c r="V34" s="189"/>
      <c r="W34" s="189"/>
      <c r="X34" s="189"/>
      <c r="Y34" s="189"/>
      <c r="Z34" s="189"/>
      <c r="AA34" s="189"/>
      <c r="AB34" s="189"/>
      <c r="AC34" s="189"/>
      <c r="AD34" s="189"/>
      <c r="AE34" s="189"/>
      <c r="AF34" s="189"/>
      <c r="AG34" s="190"/>
      <c r="AH34" s="181" t="s">
        <v>42</v>
      </c>
      <c r="AI34" s="182"/>
      <c r="AJ34" s="182"/>
      <c r="AK34" s="182"/>
      <c r="AL34" s="183"/>
      <c r="AM34" s="194"/>
      <c r="AN34" s="195"/>
      <c r="AO34" s="195"/>
      <c r="AP34" s="195"/>
      <c r="AQ34" s="195"/>
      <c r="AR34" s="195"/>
      <c r="AS34" s="195"/>
      <c r="AT34" s="196"/>
    </row>
    <row r="35" spans="1:46" ht="14.1" customHeight="1">
      <c r="A35" s="186"/>
      <c r="B35" s="187"/>
      <c r="C35" s="187"/>
      <c r="D35" s="187"/>
      <c r="E35" s="187"/>
      <c r="F35" s="187"/>
      <c r="G35" s="187"/>
      <c r="H35" s="187"/>
      <c r="I35" s="187"/>
      <c r="J35" s="187"/>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3"/>
      <c r="AH35" s="205" t="s">
        <v>88</v>
      </c>
      <c r="AI35" s="206"/>
      <c r="AJ35" s="206"/>
      <c r="AK35" s="206"/>
      <c r="AL35" s="207"/>
      <c r="AM35" s="197"/>
      <c r="AN35" s="198"/>
      <c r="AO35" s="198"/>
      <c r="AP35" s="198"/>
      <c r="AQ35" s="198"/>
      <c r="AR35" s="198"/>
      <c r="AS35" s="198"/>
      <c r="AT35" s="199"/>
    </row>
    <row r="36" spans="1:46" ht="27.95" customHeight="1">
      <c r="A36" s="220" t="s">
        <v>72</v>
      </c>
      <c r="B36" s="221"/>
      <c r="C36" s="221"/>
      <c r="D36" s="221"/>
      <c r="E36" s="221"/>
      <c r="F36" s="221"/>
      <c r="G36" s="221"/>
      <c r="H36" s="221"/>
      <c r="I36" s="221"/>
      <c r="J36" s="221"/>
      <c r="K36" s="200"/>
      <c r="L36" s="201"/>
      <c r="M36" s="201"/>
      <c r="N36" s="201"/>
      <c r="O36" s="201"/>
      <c r="P36" s="201"/>
      <c r="Q36" s="201"/>
      <c r="R36" s="201"/>
      <c r="S36" s="201"/>
      <c r="T36" s="201"/>
      <c r="U36" s="201"/>
      <c r="V36" s="201"/>
      <c r="W36" s="202"/>
      <c r="X36" s="217" t="s">
        <v>54</v>
      </c>
      <c r="Y36" s="218"/>
      <c r="Z36" s="218"/>
      <c r="AA36" s="218"/>
      <c r="AB36" s="218"/>
      <c r="AC36" s="218"/>
      <c r="AD36" s="218"/>
      <c r="AE36" s="218"/>
      <c r="AF36" s="218"/>
      <c r="AG36" s="219"/>
      <c r="AH36" s="213"/>
      <c r="AI36" s="214"/>
      <c r="AJ36" s="214"/>
      <c r="AK36" s="65" t="s">
        <v>93</v>
      </c>
      <c r="AL36" s="214"/>
      <c r="AM36" s="214"/>
      <c r="AN36" s="214"/>
      <c r="AO36" s="214"/>
      <c r="AP36" s="65" t="s">
        <v>93</v>
      </c>
      <c r="AQ36" s="214"/>
      <c r="AR36" s="214"/>
      <c r="AS36" s="214"/>
      <c r="AT36" s="215"/>
    </row>
    <row r="37" spans="1:46" ht="27.95" customHeight="1">
      <c r="A37" s="210" t="s">
        <v>53</v>
      </c>
      <c r="B37" s="211"/>
      <c r="C37" s="211"/>
      <c r="D37" s="211"/>
      <c r="E37" s="211"/>
      <c r="F37" s="211"/>
      <c r="G37" s="211"/>
      <c r="H37" s="211"/>
      <c r="I37" s="211"/>
      <c r="J37" s="211"/>
      <c r="K37" s="208"/>
      <c r="L37" s="209"/>
      <c r="M37" s="209"/>
      <c r="N37" s="66" t="s">
        <v>92</v>
      </c>
      <c r="O37" s="209"/>
      <c r="P37" s="209"/>
      <c r="Q37" s="209"/>
      <c r="R37" s="209"/>
      <c r="S37" s="66" t="s">
        <v>92</v>
      </c>
      <c r="T37" s="209"/>
      <c r="U37" s="209"/>
      <c r="V37" s="209"/>
      <c r="W37" s="212"/>
      <c r="X37" s="203" t="s">
        <v>55</v>
      </c>
      <c r="Y37" s="119"/>
      <c r="Z37" s="119"/>
      <c r="AA37" s="119"/>
      <c r="AB37" s="119"/>
      <c r="AC37" s="119"/>
      <c r="AD37" s="119"/>
      <c r="AE37" s="119"/>
      <c r="AF37" s="119"/>
      <c r="AG37" s="204"/>
      <c r="AH37" s="208"/>
      <c r="AI37" s="209"/>
      <c r="AJ37" s="209"/>
      <c r="AK37" s="66" t="s">
        <v>93</v>
      </c>
      <c r="AL37" s="209"/>
      <c r="AM37" s="209"/>
      <c r="AN37" s="209"/>
      <c r="AO37" s="209"/>
      <c r="AP37" s="66" t="s">
        <v>93</v>
      </c>
      <c r="AQ37" s="209"/>
      <c r="AR37" s="209"/>
      <c r="AS37" s="209"/>
      <c r="AT37" s="216"/>
    </row>
    <row r="38" spans="1:46" ht="5.25" customHeight="1">
      <c r="A38" s="12"/>
      <c r="B38" s="12"/>
      <c r="C38" s="12"/>
      <c r="D38" s="12"/>
      <c r="E38" s="12"/>
      <c r="F38" s="12"/>
      <c r="G38" s="12"/>
      <c r="H38" s="12"/>
      <c r="I38" s="12"/>
      <c r="J38" s="12"/>
      <c r="K38" s="1"/>
      <c r="L38" s="1"/>
      <c r="M38" s="1"/>
      <c r="N38" s="1"/>
      <c r="O38" s="1"/>
      <c r="P38" s="1"/>
      <c r="Q38" s="1"/>
      <c r="R38" s="1"/>
      <c r="S38" s="1"/>
      <c r="T38" s="1"/>
      <c r="U38" s="1"/>
      <c r="V38" s="1"/>
      <c r="W38" s="12"/>
      <c r="X38" s="12"/>
      <c r="Y38" s="12"/>
      <c r="Z38" s="12"/>
      <c r="AA38" s="12"/>
      <c r="AB38" s="12"/>
      <c r="AC38" s="12"/>
      <c r="AD38" s="12"/>
      <c r="AE38" s="12"/>
      <c r="AF38" s="12"/>
      <c r="AG38" s="12"/>
      <c r="AH38" s="1"/>
      <c r="AI38" s="1"/>
      <c r="AJ38" s="1"/>
      <c r="AK38" s="1"/>
      <c r="AL38" s="1"/>
      <c r="AM38" s="1"/>
      <c r="AN38" s="1"/>
      <c r="AO38" s="1"/>
      <c r="AP38" s="1"/>
      <c r="AQ38" s="1"/>
      <c r="AR38" s="1"/>
      <c r="AS38" s="1"/>
      <c r="AT38" s="1"/>
    </row>
    <row r="39" spans="1:46" ht="15" customHeight="1">
      <c r="A39" s="180" t="s">
        <v>56</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row>
  </sheetData>
  <sheetProtection algorithmName="SHA-512" hashValue="qHYHQ1odJBdBahwYFYunsKpsM0lZ7J35XGNGerVBInc+JRqrEyoTVT1Ww3Z/Fcm4tzpkG1NzfjXzMATSjexY4Q==" saltValue="sB5zAT/A1fdk1yxnqsA80w==" spinCount="100000" sheet="1" selectLockedCells="1"/>
  <mergeCells count="112">
    <mergeCell ref="AC22:AI22"/>
    <mergeCell ref="V22:W22"/>
    <mergeCell ref="AJ22:AT22"/>
    <mergeCell ref="A22:K22"/>
    <mergeCell ref="Z22:AA22"/>
    <mergeCell ref="AL16:AQ16"/>
    <mergeCell ref="U16:Z16"/>
    <mergeCell ref="A16:K16"/>
    <mergeCell ref="L16:R16"/>
    <mergeCell ref="AL17:AQ17"/>
    <mergeCell ref="A20:AT20"/>
    <mergeCell ref="AP19:AR19"/>
    <mergeCell ref="AD16:AF16"/>
    <mergeCell ref="AJ19:AO19"/>
    <mergeCell ref="S19:AB19"/>
    <mergeCell ref="AG16:AI16"/>
    <mergeCell ref="AH19:AI19"/>
    <mergeCell ref="AS19:AT19"/>
    <mergeCell ref="A19:K19"/>
    <mergeCell ref="AS17:AT17"/>
    <mergeCell ref="A39:AT39"/>
    <mergeCell ref="AH34:AL34"/>
    <mergeCell ref="A34:J35"/>
    <mergeCell ref="K34:AG35"/>
    <mergeCell ref="AM34:AT35"/>
    <mergeCell ref="K36:W36"/>
    <mergeCell ref="X37:AG37"/>
    <mergeCell ref="AH35:AL35"/>
    <mergeCell ref="K37:M37"/>
    <mergeCell ref="O37:R37"/>
    <mergeCell ref="A37:J37"/>
    <mergeCell ref="AL37:AO37"/>
    <mergeCell ref="T37:W37"/>
    <mergeCell ref="AH36:AJ36"/>
    <mergeCell ref="AL36:AO36"/>
    <mergeCell ref="AQ36:AT36"/>
    <mergeCell ref="AH37:AJ37"/>
    <mergeCell ref="AQ37:AT37"/>
    <mergeCell ref="X36:AG36"/>
    <mergeCell ref="A36:J36"/>
    <mergeCell ref="AG14:AI14"/>
    <mergeCell ref="AL13:AQ13"/>
    <mergeCell ref="A15:K15"/>
    <mergeCell ref="L15:R15"/>
    <mergeCell ref="A33:AT33"/>
    <mergeCell ref="A28:K28"/>
    <mergeCell ref="AP29:AQ29"/>
    <mergeCell ref="A29:AN29"/>
    <mergeCell ref="A30:AT30"/>
    <mergeCell ref="AC25:AR25"/>
    <mergeCell ref="S25:AB25"/>
    <mergeCell ref="AS25:AT25"/>
    <mergeCell ref="A26:AT26"/>
    <mergeCell ref="A25:K25"/>
    <mergeCell ref="L25:R25"/>
    <mergeCell ref="A32:AT32"/>
    <mergeCell ref="S15:T15"/>
    <mergeCell ref="U15:Z15"/>
    <mergeCell ref="AD15:AF15"/>
    <mergeCell ref="AG15:AI15"/>
    <mergeCell ref="L19:R19"/>
    <mergeCell ref="L22:R22"/>
    <mergeCell ref="S22:U22"/>
    <mergeCell ref="X22:Y22"/>
    <mergeCell ref="AL12:AQ12"/>
    <mergeCell ref="A23:AT23"/>
    <mergeCell ref="L28:AJ28"/>
    <mergeCell ref="AK28:AT28"/>
    <mergeCell ref="AR29:AT29"/>
    <mergeCell ref="A14:K14"/>
    <mergeCell ref="L14:R14"/>
    <mergeCell ref="AS13:AT13"/>
    <mergeCell ref="AS14:AT14"/>
    <mergeCell ref="L13:R13"/>
    <mergeCell ref="S12:T12"/>
    <mergeCell ref="S13:T13"/>
    <mergeCell ref="AL14:AQ14"/>
    <mergeCell ref="AC19:AE19"/>
    <mergeCell ref="AF19:AG19"/>
    <mergeCell ref="AD12:AF12"/>
    <mergeCell ref="AD13:AF13"/>
    <mergeCell ref="AC17:AI17"/>
    <mergeCell ref="A17:AB17"/>
    <mergeCell ref="U14:Z14"/>
    <mergeCell ref="S16:T16"/>
    <mergeCell ref="AS16:AT16"/>
    <mergeCell ref="AD14:AF14"/>
    <mergeCell ref="S14:T14"/>
    <mergeCell ref="AL15:AQ15"/>
    <mergeCell ref="AS15:AT15"/>
    <mergeCell ref="A1:AT5"/>
    <mergeCell ref="B12:Q12"/>
    <mergeCell ref="AG13:AI13"/>
    <mergeCell ref="A9:F10"/>
    <mergeCell ref="A8:F8"/>
    <mergeCell ref="G8:Y8"/>
    <mergeCell ref="Z8:AT8"/>
    <mergeCell ref="AS12:AT12"/>
    <mergeCell ref="G9:Y10"/>
    <mergeCell ref="Z9:AE9"/>
    <mergeCell ref="Z10:AE10"/>
    <mergeCell ref="A13:K13"/>
    <mergeCell ref="U12:Z12"/>
    <mergeCell ref="AF9:AI9"/>
    <mergeCell ref="AK9:AN9"/>
    <mergeCell ref="AP9:AT9"/>
    <mergeCell ref="AF10:AI10"/>
    <mergeCell ref="AK10:AN10"/>
    <mergeCell ref="AP10:AT10"/>
    <mergeCell ref="U13:Z13"/>
    <mergeCell ref="A6:AT6"/>
    <mergeCell ref="AG12:AI12"/>
  </mergeCells>
  <phoneticPr fontId="2"/>
  <dataValidations count="10">
    <dataValidation imeMode="hiragana" allowBlank="1" showInputMessage="1" showErrorMessage="1" sqref="AC25:AR25 AJ22:AT22 G9" xr:uid="{00000000-0002-0000-0000-000000000000}"/>
    <dataValidation type="list" allowBlank="1" showInputMessage="1" showErrorMessage="1" promptTitle="パドック予備スペース登録" prompt="登録の有無をリストより選択して下さい。" sqref="L14:R14" xr:uid="{00000000-0002-0000-0000-000001000000}">
      <formula1>"有,無"</formula1>
    </dataValidation>
    <dataValidation type="list" allowBlank="1" showInputMessage="1" showErrorMessage="1" promptTitle="サービスカー登録" prompt="登録の有無をリストより選択して下さい。" sqref="L13:R13" xr:uid="{00000000-0002-0000-0000-000002000000}">
      <formula1>"有,無"</formula1>
    </dataValidation>
    <dataValidation type="list" allowBlank="1" showInputMessage="1" showErrorMessage="1" promptTitle="追加サービス員登録" prompt="登録の有無をリストより選択して下さい。" sqref="L15:R16" xr:uid="{00000000-0002-0000-0000-000003000000}">
      <formula1>"有,無"</formula1>
    </dataValidation>
    <dataValidation imeMode="off" allowBlank="1" showInputMessage="1" showErrorMessage="1" sqref="AM34:AT35 AF19:AG19 AP19:AR19 V22:W22 Z22:AA22 K37:W37 AF9:AT10 AH36:AT37" xr:uid="{00000000-0002-0000-0000-000004000000}"/>
    <dataValidation type="list" allowBlank="1" showInputMessage="1" showErrorMessage="1" promptTitle="電話先" prompt="リストより選択して下さい。" sqref="Z10:AE10" xr:uid="{00000000-0002-0000-0000-000005000000}">
      <formula1>"自宅,職場"</formula1>
    </dataValidation>
    <dataValidation type="list" allowBlank="1" showInputMessage="1" showErrorMessage="1" promptTitle="積載車登録" prompt="登録の有無をリストより選択して下さい" sqref="L19:R19" xr:uid="{00000000-0002-0000-0000-000006000000}">
      <formula1>"有,無"</formula1>
    </dataValidation>
    <dataValidation type="list" allowBlank="1" showInputMessage="1" showErrorMessage="1" promptTitle="参加費用の銀行振込" prompt="銀行振込の有無をリストより選択して下さい" sqref="L22:R22" xr:uid="{00000000-0002-0000-0000-000007000000}">
      <formula1>"有,無"</formula1>
    </dataValidation>
    <dataValidation type="list" allowBlank="1" showInputMessage="1" showErrorMessage="1" promptTitle="領収書の要・不要" prompt="領収書の要・不要をリストより選択して下さい" sqref="L25:R25" xr:uid="{00000000-0002-0000-0000-000008000000}">
      <formula1>"必要,不要"</formula1>
    </dataValidation>
    <dataValidation type="list" allowBlank="1" showInputMessage="1" showErrorMessage="1" promptTitle="パドック登録" prompt="リストより選択して下さい" sqref="L28:AJ28" xr:uid="{00000000-0002-0000-0000-000009000000}">
      <formula1>"個人パドック,チームパドック"</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AX57"/>
  <sheetViews>
    <sheetView showGridLines="0" topLeftCell="A8" zoomScale="120" zoomScaleNormal="155" workbookViewId="0">
      <selection activeCell="X9" sqref="X9:AC9"/>
    </sheetView>
  </sheetViews>
  <sheetFormatPr defaultColWidth="2.125" defaultRowHeight="22.5" customHeight="1"/>
  <cols>
    <col min="1" max="50" width="1.875" customWidth="1"/>
  </cols>
  <sheetData>
    <row r="1" spans="1:50" ht="12" customHeight="1">
      <c r="A1" s="253" t="s">
        <v>1</v>
      </c>
      <c r="B1" s="254"/>
      <c r="C1" s="254"/>
      <c r="D1" s="254"/>
      <c r="E1" s="254"/>
      <c r="F1" s="255"/>
      <c r="G1" s="244" t="e" vm="1">
        <v>#VALUE!</v>
      </c>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6"/>
      <c r="AS1" s="253" t="s">
        <v>0</v>
      </c>
      <c r="AT1" s="254"/>
      <c r="AU1" s="254"/>
      <c r="AV1" s="254"/>
      <c r="AW1" s="254"/>
      <c r="AX1" s="255"/>
    </row>
    <row r="2" spans="1:50" ht="12" customHeight="1">
      <c r="A2" s="235">
        <f>参加費用明細書!$A$9</f>
        <v>0</v>
      </c>
      <c r="B2" s="236"/>
      <c r="C2" s="236"/>
      <c r="D2" s="236"/>
      <c r="E2" s="236"/>
      <c r="F2" s="237"/>
      <c r="G2" s="244"/>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6"/>
      <c r="AS2" s="250"/>
      <c r="AT2" s="251"/>
      <c r="AU2" s="251"/>
      <c r="AV2" s="251"/>
      <c r="AW2" s="251"/>
      <c r="AX2" s="252"/>
    </row>
    <row r="3" spans="1:50" ht="12" customHeight="1">
      <c r="A3" s="238"/>
      <c r="B3" s="239"/>
      <c r="C3" s="239"/>
      <c r="D3" s="239"/>
      <c r="E3" s="239"/>
      <c r="F3" s="240"/>
      <c r="G3" s="244"/>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6"/>
      <c r="AS3" s="250"/>
      <c r="AT3" s="251"/>
      <c r="AU3" s="251"/>
      <c r="AV3" s="251"/>
      <c r="AW3" s="251"/>
      <c r="AX3" s="252"/>
    </row>
    <row r="4" spans="1:50" ht="12" customHeight="1">
      <c r="A4" s="238"/>
      <c r="B4" s="239"/>
      <c r="C4" s="239"/>
      <c r="D4" s="239"/>
      <c r="E4" s="239"/>
      <c r="F4" s="240"/>
      <c r="G4" s="244"/>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6"/>
      <c r="AS4" s="250"/>
      <c r="AT4" s="251"/>
      <c r="AU4" s="251"/>
      <c r="AV4" s="251"/>
      <c r="AW4" s="251"/>
      <c r="AX4" s="252"/>
    </row>
    <row r="5" spans="1:50" ht="12" customHeight="1">
      <c r="A5" s="241"/>
      <c r="B5" s="242"/>
      <c r="C5" s="242"/>
      <c r="D5" s="242"/>
      <c r="E5" s="242"/>
      <c r="F5" s="243"/>
      <c r="G5" s="244"/>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6"/>
      <c r="AS5" s="250"/>
      <c r="AT5" s="251"/>
      <c r="AU5" s="251"/>
      <c r="AV5" s="251"/>
      <c r="AW5" s="251"/>
      <c r="AX5" s="252"/>
    </row>
    <row r="6" spans="1:50" ht="51" customHeight="1">
      <c r="A6" s="115" t="s">
        <v>11</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row>
    <row r="7" spans="1:50" ht="21" customHeight="1">
      <c r="A7" s="256" t="s">
        <v>12</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row>
    <row r="8" spans="1:50" ht="18" customHeight="1">
      <c r="A8" s="257" t="s">
        <v>6</v>
      </c>
      <c r="B8" s="258"/>
      <c r="C8" s="259"/>
      <c r="D8" s="259"/>
      <c r="E8" s="259"/>
      <c r="F8" s="263"/>
      <c r="G8" s="264"/>
      <c r="H8" s="264"/>
      <c r="I8" s="264"/>
      <c r="J8" s="264"/>
      <c r="K8" s="264"/>
      <c r="L8" s="264"/>
      <c r="M8" s="264"/>
      <c r="N8" s="264"/>
      <c r="O8" s="264"/>
      <c r="P8" s="264"/>
      <c r="Q8" s="264"/>
      <c r="R8" s="264"/>
      <c r="S8" s="265"/>
      <c r="T8" s="259" t="s">
        <v>1</v>
      </c>
      <c r="U8" s="259"/>
      <c r="V8" s="259"/>
      <c r="W8" s="259"/>
      <c r="X8" s="260" t="s">
        <v>13</v>
      </c>
      <c r="Y8" s="261"/>
      <c r="Z8" s="261"/>
      <c r="AA8" s="261"/>
      <c r="AB8" s="261"/>
      <c r="AC8" s="262"/>
      <c r="AD8" s="259" t="s">
        <v>14</v>
      </c>
      <c r="AE8" s="259"/>
      <c r="AF8" s="259"/>
      <c r="AG8" s="259"/>
      <c r="AH8" s="259" t="s">
        <v>15</v>
      </c>
      <c r="AI8" s="259"/>
      <c r="AJ8" s="259"/>
      <c r="AK8" s="259"/>
      <c r="AL8" s="259" t="s">
        <v>16</v>
      </c>
      <c r="AM8" s="259"/>
      <c r="AN8" s="259"/>
      <c r="AO8" s="259"/>
      <c r="AP8" s="259"/>
      <c r="AQ8" s="259"/>
      <c r="AR8" s="259"/>
      <c r="AS8" s="259"/>
      <c r="AT8" s="259"/>
      <c r="AU8" s="259"/>
      <c r="AV8" s="259"/>
      <c r="AW8" s="259"/>
      <c r="AX8" s="266"/>
    </row>
    <row r="9" spans="1:50" ht="30" customHeight="1">
      <c r="A9" s="275" t="s">
        <v>17</v>
      </c>
      <c r="B9" s="255"/>
      <c r="C9" s="276"/>
      <c r="D9" s="276"/>
      <c r="E9" s="276"/>
      <c r="F9" s="306">
        <f>参加費用明細書!$G$9</f>
        <v>0</v>
      </c>
      <c r="G9" s="307"/>
      <c r="H9" s="307"/>
      <c r="I9" s="307"/>
      <c r="J9" s="307"/>
      <c r="K9" s="307"/>
      <c r="L9" s="307"/>
      <c r="M9" s="307"/>
      <c r="N9" s="307"/>
      <c r="O9" s="307"/>
      <c r="P9" s="307"/>
      <c r="Q9" s="307"/>
      <c r="R9" s="307"/>
      <c r="S9" s="308"/>
      <c r="T9" s="285">
        <f>参加費用明細書!$A$9</f>
        <v>0</v>
      </c>
      <c r="U9" s="286"/>
      <c r="V9" s="286"/>
      <c r="W9" s="287"/>
      <c r="X9" s="288"/>
      <c r="Y9" s="288"/>
      <c r="Z9" s="288"/>
      <c r="AA9" s="288"/>
      <c r="AB9" s="288"/>
      <c r="AC9" s="288"/>
      <c r="AD9" s="6"/>
      <c r="AE9" s="302"/>
      <c r="AF9" s="302"/>
      <c r="AG9" s="7" t="s">
        <v>5</v>
      </c>
      <c r="AH9" s="298"/>
      <c r="AI9" s="298"/>
      <c r="AJ9" s="298"/>
      <c r="AK9" s="298"/>
      <c r="AL9" s="299"/>
      <c r="AM9" s="300"/>
      <c r="AN9" s="300"/>
      <c r="AO9" s="300"/>
      <c r="AP9" s="300"/>
      <c r="AQ9" s="300"/>
      <c r="AR9" s="300"/>
      <c r="AS9" s="300"/>
      <c r="AT9" s="300"/>
      <c r="AU9" s="300"/>
      <c r="AV9" s="300"/>
      <c r="AW9" s="300"/>
      <c r="AX9" s="301"/>
    </row>
    <row r="10" spans="1:50" ht="24" customHeight="1">
      <c r="A10" s="275" t="s">
        <v>18</v>
      </c>
      <c r="B10" s="255"/>
      <c r="C10" s="276"/>
      <c r="D10" s="276"/>
      <c r="E10" s="276"/>
      <c r="F10" s="276"/>
      <c r="G10" s="276"/>
      <c r="H10" s="276"/>
      <c r="I10" s="276"/>
      <c r="J10" s="276"/>
      <c r="K10" s="276"/>
      <c r="L10" s="276"/>
      <c r="M10" s="276"/>
      <c r="N10" s="276"/>
      <c r="O10" s="276"/>
      <c r="P10" s="276"/>
      <c r="Q10" s="276"/>
      <c r="R10" s="276"/>
      <c r="S10" s="276"/>
      <c r="T10" s="292"/>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4" customHeight="1">
      <c r="A11" s="303" t="s">
        <v>7</v>
      </c>
      <c r="B11" s="304"/>
      <c r="C11" s="305"/>
      <c r="D11" s="305"/>
      <c r="E11" s="305"/>
      <c r="F11" s="305"/>
      <c r="G11" s="305"/>
      <c r="H11" s="305"/>
      <c r="I11" s="305"/>
      <c r="J11" s="305"/>
      <c r="K11" s="305"/>
      <c r="L11" s="305"/>
      <c r="M11" s="305"/>
      <c r="N11" s="305"/>
      <c r="O11" s="305"/>
      <c r="P11" s="305"/>
      <c r="Q11" s="305"/>
      <c r="R11" s="305"/>
      <c r="S11" s="305"/>
      <c r="T11" s="295"/>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7"/>
    </row>
    <row r="12" spans="1:50" ht="16.5" customHeight="1">
      <c r="A12" s="289" t="s">
        <v>103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1"/>
    </row>
    <row r="13" spans="1:50" ht="13.5" customHeight="1">
      <c r="A13" s="309" t="s">
        <v>19</v>
      </c>
      <c r="B13" s="254"/>
      <c r="C13" s="254"/>
      <c r="D13" s="254"/>
      <c r="E13" s="255"/>
      <c r="F13" s="253" t="s">
        <v>20</v>
      </c>
      <c r="G13" s="254"/>
      <c r="H13" s="254"/>
      <c r="I13" s="254"/>
      <c r="J13" s="255"/>
      <c r="K13" s="253" t="s">
        <v>21</v>
      </c>
      <c r="L13" s="254"/>
      <c r="M13" s="254"/>
      <c r="N13" s="254"/>
      <c r="O13" s="255"/>
      <c r="P13" s="253" t="s">
        <v>22</v>
      </c>
      <c r="Q13" s="254"/>
      <c r="R13" s="254"/>
      <c r="S13" s="254"/>
      <c r="T13" s="255"/>
      <c r="U13" s="253" t="s">
        <v>23</v>
      </c>
      <c r="V13" s="254"/>
      <c r="W13" s="254"/>
      <c r="X13" s="254"/>
      <c r="Y13" s="255"/>
      <c r="Z13" s="253" t="s">
        <v>24</v>
      </c>
      <c r="AA13" s="254"/>
      <c r="AB13" s="254"/>
      <c r="AC13" s="254"/>
      <c r="AD13" s="255"/>
      <c r="AE13" s="253" t="s">
        <v>91</v>
      </c>
      <c r="AF13" s="254"/>
      <c r="AG13" s="254"/>
      <c r="AH13" s="254"/>
      <c r="AI13" s="255"/>
      <c r="AJ13" s="253" t="s">
        <v>107</v>
      </c>
      <c r="AK13" s="254"/>
      <c r="AL13" s="254"/>
      <c r="AM13" s="254"/>
      <c r="AN13" s="255"/>
      <c r="AO13" s="253" t="s">
        <v>109</v>
      </c>
      <c r="AP13" s="254"/>
      <c r="AQ13" s="254"/>
      <c r="AR13" s="254"/>
      <c r="AS13" s="255"/>
      <c r="AT13" s="253"/>
      <c r="AU13" s="254"/>
      <c r="AV13" s="254"/>
      <c r="AW13" s="254"/>
      <c r="AX13" s="318"/>
    </row>
    <row r="14" spans="1:50" ht="13.5" customHeight="1">
      <c r="A14" s="317" t="s">
        <v>99</v>
      </c>
      <c r="B14" s="315"/>
      <c r="C14" s="315"/>
      <c r="D14" s="315"/>
      <c r="E14" s="316"/>
      <c r="F14" s="314" t="s">
        <v>86</v>
      </c>
      <c r="G14" s="315"/>
      <c r="H14" s="315"/>
      <c r="I14" s="315"/>
      <c r="J14" s="316"/>
      <c r="K14" s="314" t="s">
        <v>25</v>
      </c>
      <c r="L14" s="315"/>
      <c r="M14" s="315"/>
      <c r="N14" s="315"/>
      <c r="O14" s="316"/>
      <c r="P14" s="314" t="s">
        <v>26</v>
      </c>
      <c r="Q14" s="315"/>
      <c r="R14" s="315"/>
      <c r="S14" s="315"/>
      <c r="T14" s="316"/>
      <c r="U14" s="314" t="s">
        <v>106</v>
      </c>
      <c r="V14" s="315"/>
      <c r="W14" s="315"/>
      <c r="X14" s="315"/>
      <c r="Y14" s="316"/>
      <c r="Z14" s="314" t="s">
        <v>90</v>
      </c>
      <c r="AA14" s="315"/>
      <c r="AB14" s="315"/>
      <c r="AC14" s="315"/>
      <c r="AD14" s="316"/>
      <c r="AE14" s="314" t="s">
        <v>87</v>
      </c>
      <c r="AF14" s="315"/>
      <c r="AG14" s="315"/>
      <c r="AH14" s="315"/>
      <c r="AI14" s="316"/>
      <c r="AJ14" s="314" t="s">
        <v>108</v>
      </c>
      <c r="AK14" s="315"/>
      <c r="AL14" s="315"/>
      <c r="AM14" s="315"/>
      <c r="AN14" s="316"/>
      <c r="AO14" s="314" t="s">
        <v>110</v>
      </c>
      <c r="AP14" s="315"/>
      <c r="AQ14" s="315"/>
      <c r="AR14" s="315"/>
      <c r="AS14" s="316"/>
      <c r="AT14" s="253"/>
      <c r="AU14" s="254"/>
      <c r="AV14" s="254"/>
      <c r="AW14" s="254"/>
      <c r="AX14" s="318"/>
    </row>
    <row r="15" spans="1:50" ht="24" customHeight="1">
      <c r="A15" s="48"/>
      <c r="B15" s="47" t="s">
        <v>81</v>
      </c>
      <c r="C15" s="64"/>
      <c r="D15" s="57" t="s">
        <v>38</v>
      </c>
      <c r="E15" s="58"/>
      <c r="F15" s="46"/>
      <c r="G15" s="47" t="s">
        <v>104</v>
      </c>
      <c r="H15" s="73"/>
      <c r="I15" s="57" t="s">
        <v>105</v>
      </c>
      <c r="J15" s="59"/>
      <c r="K15" s="46"/>
      <c r="L15" s="47" t="s">
        <v>81</v>
      </c>
      <c r="M15" s="64"/>
      <c r="N15" s="57" t="s">
        <v>38</v>
      </c>
      <c r="O15" s="59"/>
      <c r="P15" s="46"/>
      <c r="Q15" s="47" t="s">
        <v>81</v>
      </c>
      <c r="R15" s="64"/>
      <c r="S15" s="57" t="s">
        <v>38</v>
      </c>
      <c r="T15" s="59"/>
      <c r="U15" s="46"/>
      <c r="V15" s="47" t="s">
        <v>81</v>
      </c>
      <c r="W15" s="64"/>
      <c r="X15" s="57" t="s">
        <v>38</v>
      </c>
      <c r="Y15" s="59"/>
      <c r="Z15" s="46"/>
      <c r="AA15" s="47" t="s">
        <v>81</v>
      </c>
      <c r="AB15" s="64"/>
      <c r="AC15" s="57" t="s">
        <v>38</v>
      </c>
      <c r="AD15" s="59"/>
      <c r="AE15" s="46"/>
      <c r="AF15" s="47" t="s">
        <v>81</v>
      </c>
      <c r="AG15" s="64"/>
      <c r="AH15" s="57" t="s">
        <v>38</v>
      </c>
      <c r="AI15" s="59"/>
      <c r="AJ15" s="46"/>
      <c r="AK15" s="47" t="s">
        <v>81</v>
      </c>
      <c r="AL15" s="64"/>
      <c r="AM15" s="57" t="s">
        <v>38</v>
      </c>
      <c r="AN15" s="59"/>
      <c r="AO15" s="57"/>
      <c r="AP15" s="47" t="s">
        <v>111</v>
      </c>
      <c r="AQ15" s="68"/>
      <c r="AR15" s="57" t="s">
        <v>112</v>
      </c>
      <c r="AS15" s="59"/>
      <c r="AT15" s="57"/>
      <c r="AU15" s="47"/>
      <c r="AV15" s="68"/>
      <c r="AW15" s="57"/>
      <c r="AX15" s="67"/>
    </row>
    <row r="16" spans="1:50" ht="16.5" customHeight="1">
      <c r="A16" s="278" t="s">
        <v>103</v>
      </c>
      <c r="B16" s="279"/>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1"/>
    </row>
    <row r="17" spans="1:50" ht="24" customHeight="1">
      <c r="A17" s="14"/>
      <c r="B17" s="41"/>
      <c r="C17" s="41"/>
      <c r="D17" s="41"/>
      <c r="E17" s="41"/>
      <c r="F17" s="41"/>
      <c r="G17" s="41"/>
      <c r="H17" s="41"/>
      <c r="I17" s="41"/>
      <c r="J17" s="41"/>
      <c r="K17" s="41"/>
      <c r="L17" s="41"/>
      <c r="M17" s="41"/>
      <c r="N17" s="41"/>
      <c r="O17" s="41"/>
      <c r="P17" s="41"/>
      <c r="Q17" s="41"/>
      <c r="R17" s="41"/>
      <c r="S17" s="41"/>
      <c r="T17" s="45" t="s">
        <v>80</v>
      </c>
      <c r="U17" s="41" t="s">
        <v>76</v>
      </c>
      <c r="V17" s="302"/>
      <c r="W17" s="302"/>
      <c r="X17" s="302"/>
      <c r="Y17" s="43" t="s">
        <v>77</v>
      </c>
      <c r="Z17" s="44"/>
      <c r="AA17" s="44"/>
      <c r="AB17" s="44"/>
      <c r="AC17" s="43" t="s">
        <v>78</v>
      </c>
      <c r="AD17" s="41"/>
      <c r="AE17" s="41"/>
      <c r="AF17" s="41"/>
      <c r="AG17" s="41"/>
      <c r="AH17" s="60"/>
      <c r="AI17" s="302"/>
      <c r="AJ17" s="302"/>
      <c r="AK17" s="302"/>
      <c r="AL17" s="43" t="s">
        <v>79</v>
      </c>
      <c r="AM17" s="41"/>
      <c r="AN17" s="41"/>
      <c r="AO17" s="41"/>
      <c r="AP17" s="41"/>
      <c r="AQ17" s="41"/>
      <c r="AR17" s="41"/>
      <c r="AS17" s="41"/>
      <c r="AT17" s="41"/>
      <c r="AU17" s="41"/>
      <c r="AV17" s="41"/>
      <c r="AW17" s="41"/>
      <c r="AX17" s="42"/>
    </row>
    <row r="18" spans="1:50" ht="24.6" customHeight="1">
      <c r="A18" s="49"/>
      <c r="B18" s="50"/>
      <c r="C18" s="50"/>
      <c r="D18" s="50"/>
      <c r="E18" s="50"/>
      <c r="F18" s="50"/>
      <c r="G18" s="50"/>
      <c r="H18" s="50"/>
      <c r="I18" s="50"/>
      <c r="J18" s="50"/>
      <c r="K18" s="50"/>
      <c r="L18" s="50"/>
      <c r="M18" s="50"/>
      <c r="N18" s="50"/>
      <c r="O18" s="51"/>
      <c r="P18" s="51" t="s">
        <v>83</v>
      </c>
      <c r="Q18" s="50" t="s">
        <v>76</v>
      </c>
      <c r="R18" s="284"/>
      <c r="S18" s="284"/>
      <c r="T18" s="284"/>
      <c r="U18" s="52" t="s">
        <v>82</v>
      </c>
      <c r="V18" s="50"/>
      <c r="W18" s="50"/>
      <c r="X18" s="50" t="s">
        <v>76</v>
      </c>
      <c r="Y18" s="284"/>
      <c r="Z18" s="284"/>
      <c r="AA18" s="284"/>
      <c r="AB18" s="52" t="s">
        <v>77</v>
      </c>
      <c r="AC18" s="50"/>
      <c r="AD18" s="50"/>
      <c r="AE18" s="50"/>
      <c r="AF18" s="52" t="s">
        <v>78</v>
      </c>
      <c r="AG18" s="50"/>
      <c r="AH18" s="50"/>
      <c r="AI18" s="50"/>
      <c r="AJ18" s="50"/>
      <c r="AK18" s="61"/>
      <c r="AL18" s="284"/>
      <c r="AM18" s="284"/>
      <c r="AN18" s="284"/>
      <c r="AO18" s="52" t="s">
        <v>79</v>
      </c>
      <c r="AP18" s="50"/>
      <c r="AQ18" s="50"/>
      <c r="AR18" s="50"/>
      <c r="AS18" s="50"/>
      <c r="AT18" s="50"/>
      <c r="AU18" s="50"/>
      <c r="AV18" s="50"/>
      <c r="AW18" s="50"/>
      <c r="AX18" s="53"/>
    </row>
    <row r="19" spans="1:50"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ht="13.5" customHeight="1">
      <c r="A20" s="272" t="s">
        <v>27</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4"/>
    </row>
    <row r="21" spans="1:50" ht="20.100000000000001" customHeight="1">
      <c r="A21" s="247"/>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ht="20.100000000000001" customHeight="1">
      <c r="A22" s="24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20.100000000000001" customHeight="1">
      <c r="A23" s="24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9"/>
    </row>
    <row r="24" spans="1:50" ht="20.100000000000001" customHeight="1">
      <c r="A24" s="26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9"/>
    </row>
    <row r="25" spans="1:50" ht="15" customHeight="1"/>
    <row r="26" spans="1:50" ht="13.5" customHeight="1">
      <c r="A26" s="272" t="s">
        <v>28</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4"/>
    </row>
    <row r="27" spans="1:50" ht="20.100000000000001" customHeight="1">
      <c r="A27" s="247"/>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9"/>
    </row>
    <row r="28" spans="1:50" ht="20.100000000000001" customHeight="1">
      <c r="A28" s="247"/>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ht="20.100000000000001" customHeight="1">
      <c r="A29" s="247"/>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20.100000000000001" customHeight="1">
      <c r="A30" s="267"/>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9"/>
    </row>
    <row r="31" spans="1:50" ht="15" customHeight="1"/>
    <row r="32" spans="1:50" ht="13.5" customHeight="1">
      <c r="A32" s="272" t="s">
        <v>29</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13.5" customHeight="1">
      <c r="A33" s="310" t="s">
        <v>30</v>
      </c>
      <c r="B33" s="311"/>
      <c r="C33" s="270"/>
      <c r="D33" s="270"/>
      <c r="E33" s="270"/>
      <c r="F33" s="270"/>
      <c r="G33" s="270"/>
      <c r="H33" s="270" t="s">
        <v>31</v>
      </c>
      <c r="I33" s="270"/>
      <c r="J33" s="270"/>
      <c r="K33" s="270"/>
      <c r="L33" s="270"/>
      <c r="M33" s="270"/>
      <c r="N33" s="270" t="s">
        <v>32</v>
      </c>
      <c r="O33" s="270"/>
      <c r="P33" s="270"/>
      <c r="Q33" s="270"/>
      <c r="R33" s="270"/>
      <c r="S33" s="270"/>
      <c r="T33" s="270" t="s">
        <v>33</v>
      </c>
      <c r="U33" s="270"/>
      <c r="V33" s="270"/>
      <c r="W33" s="270"/>
      <c r="X33" s="270"/>
      <c r="Y33" s="270"/>
      <c r="Z33" s="270" t="s">
        <v>34</v>
      </c>
      <c r="AA33" s="270"/>
      <c r="AB33" s="270"/>
      <c r="AC33" s="270"/>
      <c r="AD33" s="270"/>
      <c r="AE33" s="270"/>
      <c r="AF33" s="270" t="s">
        <v>35</v>
      </c>
      <c r="AG33" s="270"/>
      <c r="AH33" s="270"/>
      <c r="AI33" s="270"/>
      <c r="AJ33" s="270"/>
      <c r="AK33" s="270"/>
      <c r="AL33" s="270" t="s">
        <v>36</v>
      </c>
      <c r="AM33" s="270"/>
      <c r="AN33" s="270"/>
      <c r="AO33" s="270"/>
      <c r="AP33" s="270"/>
      <c r="AQ33" s="270"/>
      <c r="AR33" s="270" t="s">
        <v>37</v>
      </c>
      <c r="AS33" s="270"/>
      <c r="AT33" s="270"/>
      <c r="AU33" s="270"/>
      <c r="AV33" s="270"/>
      <c r="AW33" s="270"/>
      <c r="AX33" s="271"/>
    </row>
    <row r="34" spans="1:50" ht="36" customHeight="1">
      <c r="A34" s="312"/>
      <c r="B34" s="313"/>
      <c r="C34" s="313"/>
      <c r="D34" s="313"/>
      <c r="E34" s="313"/>
      <c r="F34" s="313"/>
      <c r="G34" s="13" t="s">
        <v>2</v>
      </c>
      <c r="H34" s="313"/>
      <c r="I34" s="313"/>
      <c r="J34" s="313"/>
      <c r="K34" s="313"/>
      <c r="L34" s="313"/>
      <c r="M34" s="13" t="s">
        <v>38</v>
      </c>
      <c r="N34" s="313"/>
      <c r="O34" s="313"/>
      <c r="P34" s="313"/>
      <c r="Q34" s="313"/>
      <c r="R34" s="313"/>
      <c r="S34" s="13" t="s">
        <v>84</v>
      </c>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15" customHeight="1"/>
    <row r="36" spans="1:50" ht="13.5" customHeight="1">
      <c r="A36" s="272" t="s">
        <v>39</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0.100000000000001" customHeight="1">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20.100000000000001" customHeight="1">
      <c r="A38" s="247"/>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0.100000000000001" customHeight="1">
      <c r="A39" s="247"/>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0.100000000000001" customHeight="1">
      <c r="A40" s="247"/>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9"/>
    </row>
    <row r="41" spans="1:50" ht="20.100000000000001" customHeight="1">
      <c r="A41" s="247"/>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9"/>
    </row>
    <row r="42" spans="1:50" ht="20.100000000000001" customHeight="1">
      <c r="A42" s="277" t="s">
        <v>40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row>
    <row r="43" spans="1:50" ht="12.75" customHeight="1"/>
    <row r="44" spans="1:50" ht="12.75" customHeight="1"/>
    <row r="45" spans="1:50" ht="12.75" customHeight="1"/>
    <row r="46" spans="1:50" ht="12.75" customHeight="1"/>
    <row r="47" spans="1:50" ht="12.75" customHeight="1"/>
    <row r="48" spans="1:5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sheetData>
  <sheetProtection algorithmName="SHA-512" hashValue="XK6t6g9am7WeWrXQc8QXTCCDHNFykvYUCw2XLPklVy1RvpfmO5JffxkagTapjglavYHmaGzSrtT32EMJy61xog==" saltValue="QRPXbXM9k/0VasA9Il7m5Q==" spinCount="100000" sheet="1" selectLockedCells="1"/>
  <mergeCells count="86">
    <mergeCell ref="AO13:AS13"/>
    <mergeCell ref="AT13:AX13"/>
    <mergeCell ref="Z14:AD14"/>
    <mergeCell ref="AE14:AI14"/>
    <mergeCell ref="AJ14:AN14"/>
    <mergeCell ref="AJ13:AN13"/>
    <mergeCell ref="F14:J14"/>
    <mergeCell ref="A14:E14"/>
    <mergeCell ref="R18:T18"/>
    <mergeCell ref="K14:O14"/>
    <mergeCell ref="AT14:AX14"/>
    <mergeCell ref="AI17:AK17"/>
    <mergeCell ref="AL18:AN18"/>
    <mergeCell ref="AO14:AS14"/>
    <mergeCell ref="U14:Y14"/>
    <mergeCell ref="P14:T14"/>
    <mergeCell ref="V17:X17"/>
    <mergeCell ref="A13:E13"/>
    <mergeCell ref="F13:J13"/>
    <mergeCell ref="K13:O13"/>
    <mergeCell ref="A40:AX40"/>
    <mergeCell ref="T34:Y34"/>
    <mergeCell ref="A30:AX30"/>
    <mergeCell ref="A32:AX32"/>
    <mergeCell ref="A33:G33"/>
    <mergeCell ref="A39:AX39"/>
    <mergeCell ref="A34:F34"/>
    <mergeCell ref="H34:L34"/>
    <mergeCell ref="N34:R34"/>
    <mergeCell ref="A36:AX36"/>
    <mergeCell ref="N33:S33"/>
    <mergeCell ref="T33:Y33"/>
    <mergeCell ref="AL33:AQ33"/>
    <mergeCell ref="A12:AX12"/>
    <mergeCell ref="T10:AX10"/>
    <mergeCell ref="T11:AX11"/>
    <mergeCell ref="AH9:AK9"/>
    <mergeCell ref="AL9:AX9"/>
    <mergeCell ref="AE9:AF9"/>
    <mergeCell ref="A11:S11"/>
    <mergeCell ref="F9:S9"/>
    <mergeCell ref="A42:AX42"/>
    <mergeCell ref="A16:AX16"/>
    <mergeCell ref="A41:AX41"/>
    <mergeCell ref="Z34:AE34"/>
    <mergeCell ref="AF34:AK34"/>
    <mergeCell ref="AL34:AQ34"/>
    <mergeCell ref="AR34:AX34"/>
    <mergeCell ref="A20:AX20"/>
    <mergeCell ref="Y18:AA18"/>
    <mergeCell ref="H33:M33"/>
    <mergeCell ref="AF33:AK33"/>
    <mergeCell ref="A37:AX37"/>
    <mergeCell ref="A38:AX38"/>
    <mergeCell ref="AL8:AX8"/>
    <mergeCell ref="A28:AX28"/>
    <mergeCell ref="A24:AX24"/>
    <mergeCell ref="AR33:AX33"/>
    <mergeCell ref="A26:AX26"/>
    <mergeCell ref="A29:AX29"/>
    <mergeCell ref="A27:AX27"/>
    <mergeCell ref="Z33:AE33"/>
    <mergeCell ref="A9:E9"/>
    <mergeCell ref="P13:T13"/>
    <mergeCell ref="U13:Y13"/>
    <mergeCell ref="T9:W9"/>
    <mergeCell ref="X9:AC9"/>
    <mergeCell ref="A10:S10"/>
    <mergeCell ref="Z13:AD13"/>
    <mergeCell ref="AE13:AI13"/>
    <mergeCell ref="A2:F5"/>
    <mergeCell ref="G1:AR5"/>
    <mergeCell ref="A22:AX22"/>
    <mergeCell ref="A23:AX23"/>
    <mergeCell ref="A21:AX21"/>
    <mergeCell ref="AS2:AX5"/>
    <mergeCell ref="AS1:AX1"/>
    <mergeCell ref="A6:AX6"/>
    <mergeCell ref="A7:AX7"/>
    <mergeCell ref="A8:E8"/>
    <mergeCell ref="T8:W8"/>
    <mergeCell ref="X8:AC8"/>
    <mergeCell ref="F8:S8"/>
    <mergeCell ref="A1:F1"/>
    <mergeCell ref="AD8:AG8"/>
    <mergeCell ref="AH8:AK8"/>
  </mergeCells>
  <phoneticPr fontId="2"/>
  <conditionalFormatting sqref="A2:F5">
    <cfRule type="cellIs" dxfId="1" priority="4" stopIfTrue="1" operator="equal">
      <formula>0</formula>
    </cfRule>
  </conditionalFormatting>
  <conditionalFormatting sqref="F9:W9">
    <cfRule type="cellIs" dxfId="0" priority="1" stopIfTrue="1" operator="equal">
      <formula>0</formula>
    </cfRule>
  </conditionalFormatting>
  <dataValidations count="3">
    <dataValidation imeMode="hiragana" allowBlank="1" showInputMessage="1" showErrorMessage="1" sqref="F9 AL9:AX9 X9:AC9 T34:AX34 A37:AX41 A21:AX24 A27:AX30" xr:uid="{00000000-0002-0000-0100-000000000000}"/>
    <dataValidation type="list" allowBlank="1" showInputMessage="1" showErrorMessage="1" promptTitle="性別" prompt="リストより選択して下さい。" sqref="AH9:AK9" xr:uid="{00000000-0002-0000-0100-000001000000}">
      <formula1>"男,女"</formula1>
    </dataValidation>
    <dataValidation imeMode="off" allowBlank="1" showInputMessage="1" showErrorMessage="1" sqref="A34:F34 H34:L34 N34:R34 V17:X17 AR15:AS17 D15:E17 R18:T18 I15:J17 Y18:AA18 AW15:AX15 S15:T17 X15:Y17 AH15:AI17 N15:O17 AC15:AD17 AK18:AL18 AM15:AN17" xr:uid="{00000000-0002-0000-0100-000002000000}"/>
  </dataValidations>
  <printOptions horizontalCentered="1"/>
  <pageMargins left="0.59055118110236227" right="0.59055118110236227" top="1.0629921259842521" bottom="0.39370078740157483" header="0.39370078740157483" footer="0"/>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参加費用明細書</vt:lpstr>
      <vt:lpstr>出場選手データ</vt:lpstr>
      <vt:lpstr>参加費用明細書!OLE_LINK1</vt:lpstr>
      <vt:lpstr>参加費用明細書!Print_Area</vt:lpstr>
      <vt:lpstr>出場選手データ!Print_Area</vt:lpstr>
    </vt:vector>
  </TitlesOfParts>
  <Company>M3 JAPAN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m.sakamoto</dc:creator>
  <cp:lastModifiedBy>Hironobu Yanagimoto</cp:lastModifiedBy>
  <cp:lastPrinted>2021-01-31T10:22:26Z</cp:lastPrinted>
  <dcterms:created xsi:type="dcterms:W3CDTF">2009-01-15T05:18:32Z</dcterms:created>
  <dcterms:modified xsi:type="dcterms:W3CDTF">2024-02-24T09:49:48Z</dcterms:modified>
</cp:coreProperties>
</file>